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90" windowWidth="14940" windowHeight="9030"/>
  </bookViews>
  <sheets>
    <sheet name="Роспись расходов" sheetId="1" r:id="rId1"/>
  </sheets>
  <definedNames>
    <definedName name="BFT_Print_Titles" localSheetId="0">'Роспись расходов'!$10:$11</definedName>
    <definedName name="LAST_CELL" localSheetId="0">'Роспись расходов'!#REF!</definedName>
    <definedName name="_xlnm.Print_Area" localSheetId="0">'Роспись расходов'!$A$1:$E$34</definedName>
  </definedNames>
  <calcPr calcId="125725"/>
</workbook>
</file>

<file path=xl/calcChain.xml><?xml version="1.0" encoding="utf-8"?>
<calcChain xmlns="http://schemas.openxmlformats.org/spreadsheetml/2006/main">
  <c r="D13" i="1"/>
  <c r="E19"/>
  <c r="D19"/>
  <c r="E13"/>
  <c r="E12" l="1"/>
  <c r="D12"/>
</calcChain>
</file>

<file path=xl/sharedStrings.xml><?xml version="1.0" encoding="utf-8"?>
<sst xmlns="http://schemas.openxmlformats.org/spreadsheetml/2006/main" count="59" uniqueCount="42">
  <si>
    <t>Раздел</t>
  </si>
  <si>
    <t>Подраздел</t>
  </si>
  <si>
    <t>ВСЕГО:</t>
  </si>
  <si>
    <t/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</si>
  <si>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</si>
  <si>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</si>
  <si>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</si>
  <si>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</si>
  <si>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</si>
  <si>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</si>
  <si>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</si>
  <si>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09</t>
  </si>
  <si>
    <t>10</t>
  </si>
  <si>
    <t>Обеспечение пожарной безопасности</t>
  </si>
  <si>
    <t>08</t>
  </si>
  <si>
    <t>Культура</t>
  </si>
  <si>
    <t>к решению Совета депутатов</t>
  </si>
  <si>
    <t>Наименование</t>
  </si>
  <si>
    <t>Сумма</t>
  </si>
  <si>
    <t>(тыс.рублей)</t>
  </si>
  <si>
    <t>2021 год</t>
  </si>
  <si>
    <t>Другие общегосударственные вопросы</t>
  </si>
  <si>
    <t>13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</si>
  <si>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</si>
  <si>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</si>
  <si>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</si>
  <si>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Культура и кинематография</t>
  </si>
  <si>
    <t>Социальная политика</t>
  </si>
  <si>
    <t>Приложение  11</t>
  </si>
  <si>
    <t>Половинского сельского поселения</t>
  </si>
  <si>
    <t>"О бюджете Половинского сельского поселения на 2020 год 
и на  плановый период 2021 и 2022 годов"</t>
  </si>
  <si>
    <t>от "____" _________ 2019 года №____</t>
  </si>
  <si>
    <t>Распределение бюджетных ассигнований по разделам и подразделам классификации расходов бюджета  сельского поселения на плановый период 2021 и 2022 годов</t>
  </si>
  <si>
    <t>2022 год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</si>
  <si>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</si>
  <si>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</si>
  <si>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</si>
  <si>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05</t>
  </si>
  <si>
    <t>Дошкольное образование</t>
  </si>
  <si>
    <t>Образование</t>
  </si>
  <si>
    <t>07</t>
  </si>
  <si>
    <t>Иные пенсии, социальные доплаты к пенсиям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</si>
</sst>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 Cy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</font>
    <font>
      <b/>
      <i/>
      <sz val="8"/>
      <name val="Arial"/>
    </font>
    <font>
      <sz val="8"/>
      <name val="Arial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/>
    <xf numFmtId="0" fontId="3" fillId="0" borderId="0" xfId="0" applyFont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" fontId="6" fillId="0" borderId="1" xfId="0" applyNumberFormat="1" applyFont="1" applyBorder="1" applyAlignment="1" applyProtection="1">
      <alignment horizontal="right" vertical="top" wrapText="1"/>
    </xf>
    <xf numFmtId="49" fontId="7" fillId="0" borderId="2" xfId="0" applyNumberFormat="1" applyFont="1" applyBorder="1" applyAlignment="1" applyProtection="1">
      <alignment horizontal="left" vertical="top" wrapText="1"/>
    </xf>
    <xf numFmtId="49" fontId="7" fillId="0" borderId="2" xfId="0" applyNumberFormat="1" applyFont="1" applyBorder="1" applyAlignment="1" applyProtection="1">
      <alignment horizontal="center" vertical="top" wrapText="1"/>
    </xf>
    <xf numFmtId="4" fontId="7" fillId="0" borderId="2" xfId="0" applyNumberFormat="1" applyFont="1" applyBorder="1" applyAlignment="1" applyProtection="1">
      <alignment horizontal="right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" fontId="7" fillId="0" borderId="5" xfId="0" applyNumberFormat="1" applyFont="1" applyBorder="1" applyAlignment="1" applyProtection="1">
      <alignment horizontal="righ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" fontId="8" fillId="0" borderId="1" xfId="0" applyNumberFormat="1" applyFont="1" applyBorder="1" applyAlignment="1" applyProtection="1">
      <alignment horizontal="right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" fontId="7" fillId="0" borderId="1" xfId="0" applyNumberFormat="1" applyFont="1" applyBorder="1" applyAlignment="1" applyProtection="1">
      <alignment horizontal="right" vertical="top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49" fontId="9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4" fontId="9" fillId="0" borderId="1" xfId="0" applyNumberFormat="1" applyFont="1" applyBorder="1" applyAlignment="1" applyProtection="1">
      <alignment horizontal="right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49" fontId="8" fillId="0" borderId="5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textRotation="90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3" xfId="0" applyBorder="1" applyAlignment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Normal="100" workbookViewId="0">
      <selection activeCell="D14" sqref="D14"/>
    </sheetView>
  </sheetViews>
  <sheetFormatPr defaultRowHeight="12.75" customHeight="1"/>
  <cols>
    <col min="1" max="1" width="40.7109375" customWidth="1"/>
    <col min="2" max="2" width="14" customWidth="1"/>
    <col min="3" max="3" width="14.5703125" customWidth="1"/>
    <col min="4" max="5" width="11.7109375" customWidth="1"/>
  </cols>
  <sheetData>
    <row r="1" spans="1:6" ht="15.75">
      <c r="A1" s="4"/>
      <c r="B1" s="3"/>
      <c r="C1" s="2"/>
      <c r="D1" s="45" t="s">
        <v>28</v>
      </c>
      <c r="E1" s="45"/>
    </row>
    <row r="2" spans="1:6" ht="15.75">
      <c r="A2" s="5"/>
      <c r="B2" s="3"/>
      <c r="C2" s="47" t="s">
        <v>16</v>
      </c>
      <c r="D2" s="47"/>
      <c r="E2" s="47"/>
    </row>
    <row r="3" spans="1:6" ht="15.75">
      <c r="A3" s="5"/>
      <c r="B3" s="47" t="s">
        <v>29</v>
      </c>
      <c r="C3" s="47"/>
      <c r="D3" s="47"/>
      <c r="E3" s="47"/>
    </row>
    <row r="4" spans="1:6" ht="40.5" customHeight="1">
      <c r="A4" s="48" t="s">
        <v>30</v>
      </c>
      <c r="B4" s="48"/>
      <c r="C4" s="48"/>
      <c r="D4" s="48"/>
      <c r="E4" s="48"/>
    </row>
    <row r="5" spans="1:6" ht="12.75" customHeight="1">
      <c r="A5" s="6"/>
      <c r="B5" s="46" t="s">
        <v>31</v>
      </c>
      <c r="C5" s="46"/>
      <c r="D5" s="46"/>
      <c r="E5" s="46"/>
    </row>
    <row r="6" spans="1:6">
      <c r="A6" s="6"/>
      <c r="B6" s="6"/>
      <c r="C6" s="7"/>
      <c r="D6" s="7"/>
      <c r="E6" s="7"/>
      <c r="F6" s="7"/>
    </row>
    <row r="7" spans="1:6" ht="30.75" customHeight="1">
      <c r="A7" s="43" t="s">
        <v>32</v>
      </c>
      <c r="B7" s="43"/>
      <c r="C7" s="43"/>
      <c r="D7" s="43"/>
      <c r="E7" s="43"/>
      <c r="F7" s="8"/>
    </row>
    <row r="8" spans="1:6" ht="15.75" customHeight="1"/>
    <row r="9" spans="1:6" ht="13.5" customHeight="1">
      <c r="A9" s="1"/>
      <c r="B9" s="1"/>
      <c r="D9" s="44" t="s">
        <v>19</v>
      </c>
      <c r="E9" s="44"/>
    </row>
    <row r="10" spans="1:6" ht="18.2" customHeight="1">
      <c r="A10" s="42" t="s">
        <v>17</v>
      </c>
      <c r="B10" s="41" t="s">
        <v>0</v>
      </c>
      <c r="C10" s="41" t="s">
        <v>1</v>
      </c>
      <c r="D10" s="42" t="s">
        <v>18</v>
      </c>
      <c r="E10" s="42"/>
    </row>
    <row r="11" spans="1:6" ht="52.5" customHeight="1">
      <c r="A11" s="42"/>
      <c r="B11" s="41"/>
      <c r="C11" s="41"/>
      <c r="D11" s="22" t="s">
        <v>20</v>
      </c>
      <c r="E11" s="23" t="s">
        <v>33</v>
      </c>
    </row>
    <row r="12" spans="1:6">
      <c r="A12" s="9" t="s">
        <v>2</v>
      </c>
      <c r="B12" s="10" t="s">
        <v>3</v>
      </c>
      <c r="C12" s="10"/>
      <c r="D12" s="11">
        <f>D13+D17+D19+D26+D28+D22+D24</f>
        <v>8241.17</v>
      </c>
      <c r="E12" s="11">
        <f>E13+E17+E19+E26+E28+E22+E24</f>
        <v>7151.15</v>
      </c>
    </row>
    <row r="13" spans="1:6">
      <c r="A13" s="12" t="s">
        <v>23</v>
      </c>
      <c r="B13" s="13" t="s">
        <v>4</v>
      </c>
      <c r="C13" s="13"/>
      <c r="D13" s="14">
        <f>SUM(D14:D16)</f>
        <v>1819.1999999999998</v>
      </c>
      <c r="E13" s="14">
        <f>SUM(E15:E16)</f>
        <v>1217.58</v>
      </c>
    </row>
    <row r="14" spans="1:6" ht="33.75">
      <c r="A14" s="15" t="s">
        <v>6</v>
      </c>
      <c r="B14" s="16" t="s">
        <v>4</v>
      </c>
      <c r="C14" s="16" t="s">
        <v>5</v>
      </c>
      <c r="D14" s="17">
        <v>601.62</v>
      </c>
      <c r="E14" s="17">
        <v>601.62</v>
      </c>
    </row>
    <row r="15" spans="1:6" ht="45">
      <c r="A15" s="15" t="s">
        <v>9</v>
      </c>
      <c r="B15" s="16" t="s">
        <v>4</v>
      </c>
      <c r="C15" s="16" t="s">
        <v>8</v>
      </c>
      <c r="D15" s="17">
        <v>1202.21</v>
      </c>
      <c r="E15" s="17">
        <v>1202.21</v>
      </c>
    </row>
    <row r="16" spans="1:6">
      <c r="A16" s="15" t="s">
        <v>21</v>
      </c>
      <c r="B16" s="16" t="s">
        <v>4</v>
      </c>
      <c r="C16" s="16" t="s">
        <v>22</v>
      </c>
      <c r="D16" s="17">
        <v>15.37</v>
      </c>
      <c r="E16" s="17">
        <v>15.37</v>
      </c>
    </row>
    <row r="17" spans="1:5">
      <c r="A17" s="12" t="s">
        <v>24</v>
      </c>
      <c r="B17" s="13" t="s">
        <v>5</v>
      </c>
      <c r="C17" s="13"/>
      <c r="D17" s="14">
        <v>235.3</v>
      </c>
      <c r="E17" s="14">
        <v>247.1</v>
      </c>
    </row>
    <row r="18" spans="1:5">
      <c r="A18" s="15" t="s">
        <v>10</v>
      </c>
      <c r="B18" s="16" t="s">
        <v>5</v>
      </c>
      <c r="C18" s="16" t="s">
        <v>7</v>
      </c>
      <c r="D18" s="17">
        <v>235.3</v>
      </c>
      <c r="E18" s="17">
        <v>247.1</v>
      </c>
    </row>
    <row r="19" spans="1:5" ht="21">
      <c r="A19" s="12" t="s">
        <v>25</v>
      </c>
      <c r="B19" s="13" t="s">
        <v>7</v>
      </c>
      <c r="C19" s="13"/>
      <c r="D19" s="14">
        <f>D20+D21</f>
        <v>909.94</v>
      </c>
      <c r="E19" s="14">
        <f>E20+E21</f>
        <v>327.64000000000004</v>
      </c>
    </row>
    <row r="20" spans="1:5" ht="33.75">
      <c r="A20" s="24" t="s">
        <v>34</v>
      </c>
      <c r="B20" s="25" t="s">
        <v>7</v>
      </c>
      <c r="C20" s="25" t="s">
        <v>11</v>
      </c>
      <c r="D20" s="26">
        <v>35.1</v>
      </c>
      <c r="E20" s="26">
        <v>35.1</v>
      </c>
    </row>
    <row r="21" spans="1:5">
      <c r="A21" s="24" t="s">
        <v>13</v>
      </c>
      <c r="B21" s="27" t="s">
        <v>7</v>
      </c>
      <c r="C21" s="27" t="s">
        <v>12</v>
      </c>
      <c r="D21" s="28">
        <v>874.84</v>
      </c>
      <c r="E21" s="28">
        <v>292.54000000000002</v>
      </c>
    </row>
    <row r="22" spans="1:5">
      <c r="A22" s="30" t="s">
        <v>35</v>
      </c>
      <c r="B22" s="31" t="s">
        <v>37</v>
      </c>
      <c r="C22" s="31"/>
      <c r="D22" s="32">
        <v>549</v>
      </c>
      <c r="E22" s="32">
        <v>555.5</v>
      </c>
    </row>
    <row r="23" spans="1:5">
      <c r="A23" s="33" t="s">
        <v>36</v>
      </c>
      <c r="B23" s="34" t="s">
        <v>37</v>
      </c>
      <c r="C23" s="34" t="s">
        <v>7</v>
      </c>
      <c r="D23" s="35">
        <v>549</v>
      </c>
      <c r="E23" s="35">
        <v>555.5</v>
      </c>
    </row>
    <row r="24" spans="1:5">
      <c r="A24" s="37" t="s">
        <v>39</v>
      </c>
      <c r="B24" s="38" t="s">
        <v>40</v>
      </c>
      <c r="C24" s="38"/>
      <c r="D24" s="39">
        <v>430</v>
      </c>
      <c r="E24" s="39">
        <v>430</v>
      </c>
    </row>
    <row r="25" spans="1:5">
      <c r="A25" s="33" t="s">
        <v>38</v>
      </c>
      <c r="B25" s="34" t="s">
        <v>40</v>
      </c>
      <c r="C25" s="34" t="s">
        <v>4</v>
      </c>
      <c r="D25" s="36">
        <v>430</v>
      </c>
      <c r="E25" s="36">
        <v>430</v>
      </c>
    </row>
    <row r="26" spans="1:5">
      <c r="A26" s="12" t="s">
        <v>26</v>
      </c>
      <c r="B26" s="13" t="s">
        <v>14</v>
      </c>
      <c r="C26" s="13"/>
      <c r="D26" s="14">
        <v>4171.66</v>
      </c>
      <c r="E26" s="14">
        <v>4247.26</v>
      </c>
    </row>
    <row r="27" spans="1:5">
      <c r="A27" s="18" t="s">
        <v>15</v>
      </c>
      <c r="B27" s="19" t="s">
        <v>14</v>
      </c>
      <c r="C27" s="19" t="s">
        <v>4</v>
      </c>
      <c r="D27" s="20">
        <v>4171.66</v>
      </c>
      <c r="E27" s="20">
        <v>4247.26</v>
      </c>
    </row>
    <row r="28" spans="1:5">
      <c r="A28" s="12" t="s">
        <v>27</v>
      </c>
      <c r="B28" s="13" t="s">
        <v>12</v>
      </c>
      <c r="C28" s="13"/>
      <c r="D28" s="14">
        <v>126.07</v>
      </c>
      <c r="E28" s="14">
        <v>126.07</v>
      </c>
    </row>
    <row r="29" spans="1:5">
      <c r="A29" s="40" t="s">
        <v>41</v>
      </c>
      <c r="B29" s="29" t="s">
        <v>12</v>
      </c>
      <c r="C29" s="29" t="s">
        <v>7</v>
      </c>
      <c r="D29" s="21">
        <v>126.07</v>
      </c>
      <c r="E29" s="21">
        <v>126.07</v>
      </c>
    </row>
  </sheetData>
  <mergeCells count="11">
    <mergeCell ref="D1:E1"/>
    <mergeCell ref="B5:E5"/>
    <mergeCell ref="C2:E2"/>
    <mergeCell ref="B3:E3"/>
    <mergeCell ref="A4:E4"/>
    <mergeCell ref="B10:B11"/>
    <mergeCell ref="C10:C11"/>
    <mergeCell ref="A10:A11"/>
    <mergeCell ref="D10:E10"/>
    <mergeCell ref="A7:E7"/>
    <mergeCell ref="D9:E9"/>
  </mergeCells>
  <pageMargins left="0.98425196850393704" right="0.39370078740157483" top="0.39370078740157483" bottom="0.39370078740157483" header="0.19685039370078741" footer="0.19685039370078741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rep:2.43.2.22</dc:description>
  <cp:lastModifiedBy>Пользователь Windows</cp:lastModifiedBy>
  <cp:lastPrinted>2019-12-11T07:27:26Z</cp:lastPrinted>
  <dcterms:created xsi:type="dcterms:W3CDTF">2017-12-21T09:40:07Z</dcterms:created>
  <dcterms:modified xsi:type="dcterms:W3CDTF">2019-12-24T08:41:53Z</dcterms:modified>
</cp:coreProperties>
</file>