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40" windowHeight="8775" activeTab="0"/>
  </bookViews>
  <sheets>
    <sheet name="свод 2016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<sst xmlns="http://schemas.openxmlformats.org/spreadsheetml/2006/main" count="29" uniqueCount="29">
  <si>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ИТОГО </t>
  </si>
  <si>
    <t xml:space="preserve">Итого межбюджетных транфертов </t>
  </si>
  <si>
    <t>Наименование сельского поселения</t>
  </si>
  <si>
    <t xml:space="preserve">2. Кичигинское </t>
  </si>
  <si>
    <t>5. Петровское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</si>
  <si>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</si>
  <si>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</si>
  <si>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   (культура)</t>
  </si>
  <si>
    <t>Межбюджетные трансферты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    (образование)</t>
  </si>
  <si>
    <t>Дотации бюджетам поселений на выравнивание бюджетной обеспеченности поселений, за счет субвенций из областного бюджета</t>
  </si>
  <si>
    <t xml:space="preserve">Дотации бюджетам поселений на выравнивание бюджетной обеспеченности поселений, за счет собственных средств бюджета района </t>
  </si>
  <si>
    <t>Межбюджетные трансферты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   (резервный фонд)</t>
  </si>
  <si>
    <t>Межбюджетные трансферты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   (дороги)</t>
  </si>
  <si>
    <t>Межбюджетные трансферты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   (жкх)</t>
  </si>
  <si>
    <t>Перечень межбюджетных трансфертов, предоставляемых бюджетам сельских поселений в 2016 году</t>
  </si>
  <si>
    <t xml:space="preserve">1. Каменское </t>
  </si>
  <si>
    <t>3. Красносельское</t>
  </si>
  <si>
    <t>4. Мордвиновское</t>
  </si>
  <si>
    <t>6. Половинское</t>
  </si>
  <si>
    <t>7. Рождественское</t>
  </si>
  <si>
    <t>8. Увельское</t>
  </si>
  <si>
    <t>9. Хомутининское</t>
  </si>
  <si>
    <t>10. Хуторское</t>
  </si>
  <si>
    <t>(тыс.рублей)</t>
  </si>
  <si>
    <t>от ______________ 2015г. № _____</t>
  </si>
  <si>
    <t>к решению Собрания депутатов</t>
  </si>
  <si>
    <t>Увельского муниципального района</t>
  </si>
  <si>
    <t>«О бюджете Увельского муниципального района на 2016 год»</t>
  </si>
  <si>
    <t>Приложение 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</si>
</sst>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5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/>
    </xf>
    <xf numFmtId="0" fontId="11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4" fontId="7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75" zoomScaleNormal="75" zoomScaleSheetLayoutView="75" zoomScalePageLayoutView="0" workbookViewId="0" topLeftCell="A1">
      <selection activeCell="R9" sqref="R9"/>
    </sheetView>
  </sheetViews>
  <sheetFormatPr defaultColWidth="9.00390625" defaultRowHeight="12.75"/>
  <cols>
    <col min="1" max="1" width="6.875" style="8" customWidth="1"/>
    <col min="2" max="2" width="26.25390625" style="8" customWidth="1"/>
    <col min="3" max="8" width="21.375" style="8" customWidth="1"/>
    <col min="9" max="9" width="23.00390625" style="8" customWidth="1"/>
    <col min="10" max="10" width="21.125" style="8" customWidth="1"/>
    <col min="11" max="12" width="18.375" style="8" customWidth="1"/>
  </cols>
  <sheetData>
    <row r="1" spans="8:12" ht="16.5">
      <c r="H1" s="19"/>
      <c r="I1" s="19"/>
      <c r="J1" s="19"/>
      <c r="K1" s="20" t="s">
        <v>28</v>
      </c>
      <c r="L1" s="20"/>
    </row>
    <row r="2" spans="8:12" ht="16.5">
      <c r="H2" s="19"/>
      <c r="I2" s="19"/>
      <c r="J2" s="20" t="s">
        <v>25</v>
      </c>
      <c r="K2" s="20"/>
      <c r="L2" s="20"/>
    </row>
    <row r="3" spans="8:12" ht="16.5">
      <c r="H3" s="19"/>
      <c r="I3" s="20" t="s">
        <v>26</v>
      </c>
      <c r="J3" s="20"/>
      <c r="K3" s="20"/>
      <c r="L3" s="20"/>
    </row>
    <row r="4" spans="8:12" ht="16.5">
      <c r="H4" s="20" t="s">
        <v>27</v>
      </c>
      <c r="I4" s="20"/>
      <c r="J4" s="20"/>
      <c r="K4" s="20"/>
      <c r="L4" s="20"/>
    </row>
    <row r="5" spans="8:12" ht="18" customHeight="1">
      <c r="H5" s="19"/>
      <c r="I5" s="20" t="s">
        <v>24</v>
      </c>
      <c r="J5" s="20"/>
      <c r="K5" s="20"/>
      <c r="L5" s="20"/>
    </row>
    <row r="6" spans="8:12" ht="15.75">
      <c r="H6" s="9"/>
      <c r="I6" s="9"/>
      <c r="J6" s="22"/>
      <c r="K6" s="22"/>
      <c r="L6" s="22"/>
    </row>
    <row r="7" spans="10:12" ht="12.75">
      <c r="J7" s="10"/>
      <c r="K7" s="10"/>
      <c r="L7" s="10"/>
    </row>
    <row r="8" spans="1:12" s="1" customFormat="1" ht="26.25">
      <c r="A8" s="11"/>
      <c r="B8" s="26" t="s">
        <v>14</v>
      </c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1" customFormat="1" ht="23.2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9" t="s">
        <v>23</v>
      </c>
    </row>
    <row r="10" spans="1:12" s="1" customFormat="1" ht="91.5" customHeight="1">
      <c r="A10" s="11"/>
      <c r="B10" s="27" t="s">
        <v>2</v>
      </c>
      <c r="C10" s="28" t="s">
        <v>9</v>
      </c>
      <c r="D10" s="29" t="s">
        <v>10</v>
      </c>
      <c r="E10" s="21" t="s">
        <v>6</v>
      </c>
      <c r="F10" s="23" t="s">
        <v>11</v>
      </c>
      <c r="G10" s="23" t="s">
        <v>12</v>
      </c>
      <c r="H10" s="23" t="s">
        <v>13</v>
      </c>
      <c r="I10" s="21" t="s">
        <v>7</v>
      </c>
      <c r="J10" s="21" t="s">
        <v>8</v>
      </c>
      <c r="K10" s="21" t="s">
        <v>5</v>
      </c>
      <c r="L10" s="21" t="s">
        <v>1</v>
      </c>
    </row>
    <row r="11" spans="2:12" ht="24.75" customHeight="1">
      <c r="B11" s="27"/>
      <c r="C11" s="28"/>
      <c r="D11" s="30"/>
      <c r="E11" s="21"/>
      <c r="F11" s="24"/>
      <c r="G11" s="24"/>
      <c r="H11" s="24"/>
      <c r="I11" s="21"/>
      <c r="J11" s="21"/>
      <c r="K11" s="21"/>
      <c r="L11" s="21"/>
    </row>
    <row r="12" spans="2:12" ht="152.25" customHeight="1">
      <c r="B12" s="27"/>
      <c r="C12" s="28"/>
      <c r="D12" s="31"/>
      <c r="E12" s="21"/>
      <c r="F12" s="25"/>
      <c r="G12" s="25"/>
      <c r="H12" s="25"/>
      <c r="I12" s="21"/>
      <c r="J12" s="21"/>
      <c r="K12" s="21"/>
      <c r="L12" s="21"/>
    </row>
    <row r="13" spans="2:12" ht="21.75" customHeight="1"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4">
        <v>6</v>
      </c>
      <c r="H13" s="14">
        <v>7</v>
      </c>
      <c r="I13" s="14">
        <v>8</v>
      </c>
      <c r="J13" s="14">
        <v>9</v>
      </c>
      <c r="K13" s="14">
        <v>10</v>
      </c>
      <c r="L13" s="13">
        <v>11</v>
      </c>
    </row>
    <row r="14" spans="2:12" ht="21.75" customHeight="1">
      <c r="B14" s="15" t="s">
        <v>15</v>
      </c>
      <c r="C14" s="3">
        <v>908</v>
      </c>
      <c r="D14" s="3">
        <v>0</v>
      </c>
      <c r="E14" s="3">
        <v>184.77</v>
      </c>
      <c r="F14" s="3">
        <v>22</v>
      </c>
      <c r="G14" s="3">
        <v>1249.5</v>
      </c>
      <c r="H14" s="3">
        <v>163.43</v>
      </c>
      <c r="I14" s="3">
        <v>318</v>
      </c>
      <c r="J14" s="3">
        <v>14617.2</v>
      </c>
      <c r="K14" s="5">
        <v>10199.4</v>
      </c>
      <c r="L14" s="4">
        <f aca="true" t="shared" si="0" ref="L14:L24">C14+D14+I14+J14+K14+E14+F14+G14+H14</f>
        <v>27662.3</v>
      </c>
    </row>
    <row r="15" spans="2:12" ht="21" customHeight="1">
      <c r="B15" s="15" t="s">
        <v>3</v>
      </c>
      <c r="C15" s="3">
        <v>2041</v>
      </c>
      <c r="D15" s="3">
        <v>957</v>
      </c>
      <c r="E15" s="3">
        <v>184.77</v>
      </c>
      <c r="F15" s="3">
        <v>32.6</v>
      </c>
      <c r="G15" s="3">
        <v>1487.7</v>
      </c>
      <c r="H15" s="3">
        <v>281.33</v>
      </c>
      <c r="I15" s="3">
        <v>351</v>
      </c>
      <c r="J15" s="5">
        <v>20092.5</v>
      </c>
      <c r="K15" s="5">
        <v>5991.2</v>
      </c>
      <c r="L15" s="4">
        <f t="shared" si="0"/>
        <v>31419.100000000002</v>
      </c>
    </row>
    <row r="16" spans="2:12" ht="20.25" customHeight="1">
      <c r="B16" s="15" t="s">
        <v>16</v>
      </c>
      <c r="C16" s="3">
        <v>444</v>
      </c>
      <c r="D16" s="3">
        <v>0</v>
      </c>
      <c r="E16" s="3">
        <v>184.77</v>
      </c>
      <c r="F16" s="3">
        <v>13.3</v>
      </c>
      <c r="G16" s="3">
        <v>1015.8</v>
      </c>
      <c r="H16" s="3">
        <v>185.92</v>
      </c>
      <c r="I16" s="3">
        <v>298.8</v>
      </c>
      <c r="J16" s="5">
        <v>8010.8</v>
      </c>
      <c r="K16" s="5">
        <v>6479.5</v>
      </c>
      <c r="L16" s="4">
        <f t="shared" si="0"/>
        <v>16632.89</v>
      </c>
    </row>
    <row r="17" spans="2:12" ht="21" customHeight="1">
      <c r="B17" s="15" t="s">
        <v>17</v>
      </c>
      <c r="C17" s="3">
        <v>145</v>
      </c>
      <c r="D17" s="3">
        <v>0</v>
      </c>
      <c r="E17" s="3">
        <v>36.95</v>
      </c>
      <c r="F17" s="3">
        <v>3.5</v>
      </c>
      <c r="G17" s="3">
        <v>197.3</v>
      </c>
      <c r="H17" s="3">
        <v>72.86</v>
      </c>
      <c r="I17" s="3">
        <v>66</v>
      </c>
      <c r="J17" s="5">
        <v>3478.3</v>
      </c>
      <c r="K17" s="5">
        <v>3005.9</v>
      </c>
      <c r="L17" s="4">
        <f t="shared" si="0"/>
        <v>7005.81</v>
      </c>
    </row>
    <row r="18" spans="2:12" ht="21" customHeight="1">
      <c r="B18" s="15" t="s">
        <v>4</v>
      </c>
      <c r="C18" s="3">
        <v>344</v>
      </c>
      <c r="D18" s="3">
        <v>0</v>
      </c>
      <c r="E18" s="3">
        <v>184.77</v>
      </c>
      <c r="F18" s="3">
        <v>11.5</v>
      </c>
      <c r="G18" s="3">
        <v>1801.4</v>
      </c>
      <c r="H18" s="3">
        <v>151.51</v>
      </c>
      <c r="I18" s="3">
        <v>145.2</v>
      </c>
      <c r="J18" s="5">
        <v>7228.6</v>
      </c>
      <c r="K18" s="5">
        <v>7969.5</v>
      </c>
      <c r="L18" s="4">
        <f t="shared" si="0"/>
        <v>17836.48</v>
      </c>
    </row>
    <row r="19" spans="2:12" ht="21.75" customHeight="1">
      <c r="B19" s="15" t="s">
        <v>18</v>
      </c>
      <c r="C19" s="3">
        <v>401</v>
      </c>
      <c r="D19" s="3">
        <v>0</v>
      </c>
      <c r="E19" s="3">
        <v>184.77</v>
      </c>
      <c r="F19" s="3">
        <v>13</v>
      </c>
      <c r="G19" s="3">
        <v>510.7</v>
      </c>
      <c r="H19" s="3">
        <v>94.1</v>
      </c>
      <c r="I19" s="3">
        <v>39.6</v>
      </c>
      <c r="J19" s="5">
        <v>9973.8</v>
      </c>
      <c r="K19" s="5">
        <v>4975</v>
      </c>
      <c r="L19" s="4">
        <f t="shared" si="0"/>
        <v>16191.970000000001</v>
      </c>
    </row>
    <row r="20" spans="2:12" ht="21" customHeight="1">
      <c r="B20" s="15" t="s">
        <v>19</v>
      </c>
      <c r="C20" s="3">
        <v>647</v>
      </c>
      <c r="D20" s="3">
        <v>194</v>
      </c>
      <c r="E20" s="3">
        <v>184.77</v>
      </c>
      <c r="F20" s="3">
        <v>16</v>
      </c>
      <c r="G20" s="3">
        <v>786.5</v>
      </c>
      <c r="H20" s="3">
        <v>166</v>
      </c>
      <c r="I20" s="3">
        <v>206.9</v>
      </c>
      <c r="J20" s="5">
        <v>10361.3</v>
      </c>
      <c r="K20" s="5">
        <v>6800.8</v>
      </c>
      <c r="L20" s="4">
        <f t="shared" si="0"/>
        <v>19363.27</v>
      </c>
    </row>
    <row r="21" spans="2:12" ht="21.75" customHeight="1">
      <c r="B21" s="15" t="s">
        <v>20</v>
      </c>
      <c r="C21" s="3">
        <v>3420</v>
      </c>
      <c r="D21" s="3">
        <v>764</v>
      </c>
      <c r="E21" s="3">
        <v>554.3</v>
      </c>
      <c r="F21" s="3">
        <v>76.3</v>
      </c>
      <c r="G21" s="3">
        <v>2228.4</v>
      </c>
      <c r="H21" s="3">
        <v>2329.43</v>
      </c>
      <c r="I21" s="3">
        <v>0</v>
      </c>
      <c r="J21" s="5">
        <v>0</v>
      </c>
      <c r="K21" s="5">
        <v>0</v>
      </c>
      <c r="L21" s="4">
        <f t="shared" si="0"/>
        <v>9372.43</v>
      </c>
    </row>
    <row r="22" spans="2:12" ht="21" customHeight="1">
      <c r="B22" s="15" t="s">
        <v>21</v>
      </c>
      <c r="C22" s="3">
        <v>181</v>
      </c>
      <c r="D22" s="3">
        <v>0</v>
      </c>
      <c r="E22" s="3">
        <v>184.77</v>
      </c>
      <c r="F22" s="3">
        <v>10.7</v>
      </c>
      <c r="G22" s="3">
        <v>456.8</v>
      </c>
      <c r="H22" s="3">
        <v>80.44</v>
      </c>
      <c r="I22" s="3">
        <v>105.6</v>
      </c>
      <c r="J22" s="5">
        <v>5332.2</v>
      </c>
      <c r="K22" s="5">
        <v>6221.1</v>
      </c>
      <c r="L22" s="4">
        <f t="shared" si="0"/>
        <v>12572.610000000002</v>
      </c>
    </row>
    <row r="23" spans="2:12" ht="20.25" customHeight="1">
      <c r="B23" s="15" t="s">
        <v>22</v>
      </c>
      <c r="C23" s="5">
        <v>572</v>
      </c>
      <c r="D23" s="5">
        <v>247</v>
      </c>
      <c r="E23" s="5">
        <v>184.76</v>
      </c>
      <c r="F23" s="5">
        <v>11.1</v>
      </c>
      <c r="G23" s="5">
        <v>732.9</v>
      </c>
      <c r="H23" s="5">
        <v>117.98</v>
      </c>
      <c r="I23" s="5">
        <v>132</v>
      </c>
      <c r="J23" s="5">
        <v>11080.7</v>
      </c>
      <c r="K23" s="5">
        <v>5644.2</v>
      </c>
      <c r="L23" s="4">
        <f t="shared" si="0"/>
        <v>18722.64</v>
      </c>
    </row>
    <row r="24" spans="1:12" s="2" customFormat="1" ht="24" customHeight="1">
      <c r="A24" s="16"/>
      <c r="B24" s="17" t="s">
        <v>0</v>
      </c>
      <c r="C24" s="7">
        <f aca="true" t="shared" si="1" ref="C24:K24">SUM(C14:C23)</f>
        <v>9103</v>
      </c>
      <c r="D24" s="7">
        <f t="shared" si="1"/>
        <v>2162</v>
      </c>
      <c r="E24" s="7">
        <f>SUM(E14:E23)</f>
        <v>2069.4</v>
      </c>
      <c r="F24" s="7">
        <f>SUM(F14:F23)</f>
        <v>209.99999999999997</v>
      </c>
      <c r="G24" s="7">
        <f>SUM(G14:G23)</f>
        <v>10467</v>
      </c>
      <c r="H24" s="7">
        <f>SUM(H14:H23)</f>
        <v>3643</v>
      </c>
      <c r="I24" s="7">
        <f t="shared" si="1"/>
        <v>1663.1</v>
      </c>
      <c r="J24" s="7">
        <f t="shared" si="1"/>
        <v>90175.4</v>
      </c>
      <c r="K24" s="7">
        <f t="shared" si="1"/>
        <v>57286.6</v>
      </c>
      <c r="L24" s="4">
        <f t="shared" si="0"/>
        <v>176779.5</v>
      </c>
    </row>
    <row r="25" spans="3:12" ht="12.75"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ht="28.5" customHeight="1">
      <c r="H26" s="6"/>
    </row>
  </sheetData>
  <sheetProtection/>
  <mergeCells count="18">
    <mergeCell ref="G10:G12"/>
    <mergeCell ref="H10:H12"/>
    <mergeCell ref="J10:J12"/>
    <mergeCell ref="B8:L8"/>
    <mergeCell ref="B10:B12"/>
    <mergeCell ref="E10:E12"/>
    <mergeCell ref="C10:C12"/>
    <mergeCell ref="D10:D12"/>
    <mergeCell ref="F10:F12"/>
    <mergeCell ref="K1:L1"/>
    <mergeCell ref="J2:L2"/>
    <mergeCell ref="I3:L3"/>
    <mergeCell ref="H4:L4"/>
    <mergeCell ref="I5:L5"/>
    <mergeCell ref="I10:I12"/>
    <mergeCell ref="K10:K12"/>
    <mergeCell ref="J6:L6"/>
    <mergeCell ref="L10:L12"/>
  </mergeCells>
  <printOptions/>
  <pageMargins left="0.1968503937007874" right="0.1968503937007874" top="1.1811023622047245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Увельского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Светлана Владимировна Корчагина</cp:lastModifiedBy>
  <cp:lastPrinted>2015-12-02T05:55:46Z</cp:lastPrinted>
  <dcterms:created xsi:type="dcterms:W3CDTF">2008-10-27T04:56:33Z</dcterms:created>
  <dcterms:modified xsi:type="dcterms:W3CDTF">2015-12-02T08:41:01Z</dcterms:modified>
  <cp:category/>
  <cp:version/>
  <cp:contentType/>
  <cp:contentStatus/>
</cp:coreProperties>
</file>