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расходов'!#REF!</definedName>
    <definedName name="LAST_CELL" localSheetId="0">'Роспись расходов'!#REF!</definedName>
  </definedNames>
  <calcPr calcId="114210"/>
</workbook>
</file>

<file path=xl/calcChain.xml><?xml version="1.0" encoding="utf-8"?>
<calcChain xmlns="http://schemas.openxmlformats.org/spreadsheetml/2006/main">
  <c r="D42" i="1"/>
  <c r="D41"/>
  <c r="D39"/>
  <c r="D38"/>
  <c r="D36"/>
  <c r="D35"/>
  <c r="D32"/>
  <c r="D31"/>
  <c r="D29"/>
  <c r="D28"/>
  <c r="D25"/>
  <c r="D24"/>
  <c r="D22"/>
  <c r="D21"/>
  <c r="D16"/>
  <c r="D15"/>
</calcChain>
</file>

<file path=xl/sharedStrings.xml><?xml version="1.0" encoding="utf-8"?>
<sst xmlns="http://schemas.openxmlformats.org/spreadsheetml/2006/main" count="94" uniqueCount="54">
  <si>
    <t>Раздел</t>
  </si>
  <si>
    <t>1</t>
  </si>
  <si>
    <t>Подраздел</t>
  </si>
  <si>
    <t>2</t>
  </si>
  <si>
    <t>3</t>
  </si>
  <si>
    <t>4</t>
  </si>
  <si>
    <t>ВСЕГО:</t>
  </si>
  <si>
    <t/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</si>
  <si>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</si>
  <si>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</si>
  <si>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</si>
  <si>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</si>
  <si>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</si>
  <si>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</si>
  <si>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</si>
  <si>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</si>
  <si>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</si>
  <si>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</si>
  <si>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</si>
  <si>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</si>
  <si>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</si>
  <si>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</si>
  <si>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</si>
  <si>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</si>
  <si>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</si>
  <si>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</si>
  <si>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</si>
  <si>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</si>
  <si>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05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</si>
  <si>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</si>
  <si>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</si>
  <si>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</si>
  <si>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</si>
  <si>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</si>
  <si>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08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</si>
  <si>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</si>
  <si>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</si>
  <si>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</si>
  <si>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</si>
  <si>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</si>
  <si>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Приложение 4</t>
  </si>
  <si>
    <t>к решению Совета депутатов</t>
  </si>
  <si>
    <t>Расходы</t>
  </si>
  <si>
    <t>по разделам и подразделам классификации</t>
  </si>
  <si>
    <t>(тыс.рублей)</t>
  </si>
  <si>
    <t>Код бюджетной классификации</t>
  </si>
  <si>
    <t xml:space="preserve">Наименование </t>
  </si>
  <si>
    <t>Сумма</t>
  </si>
  <si>
    <t>расходов бюджетов за  6 месяцев 2019 года</t>
  </si>
  <si>
    <t>бюджета Каменского сельского поселения</t>
  </si>
  <si>
    <t>Каменского сельского поселения</t>
  </si>
  <si>
    <t>Администрация Каменского сельского поселения Увельского муниципального района Челябинской области</t>
  </si>
  <si>
    <t>Администрация Каменского  сельского поселения Увельского муниципального района Челябинской области</t>
  </si>
  <si>
    <t>от "27 " сентября 2019 г. № 19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</si>
</sst>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17">
    <font>
      <sz val="10"/>
      <name val="Arial"/>
    </font>
    <font>
      <b/>
      <sz val="8"/>
      <name val="Arial"/>
    </font>
    <font>
      <sz val="8"/>
      <name val="Arial Cyr"/>
    </font>
    <font>
      <sz val="8"/>
      <name val="Arial"/>
    </font>
    <font>
      <b/>
      <i/>
      <sz val="8"/>
      <name val="Arial"/>
    </font>
    <font>
      <sz val="8.5"/>
      <name val="MS Sans Serif"/>
    </font>
    <font>
      <sz val="11"/>
      <name val="Times New Roman"/>
      <family val="1"/>
      <charset val="204"/>
    </font>
    <font>
      <b/>
      <sz val="11"/>
      <name val="Times New Roman"/>
    </font>
    <font>
      <sz val="10"/>
      <name val="Arial"/>
      <family val="2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.5"/>
      <name val="MS Sans Serif"/>
    </font>
    <font>
      <b/>
      <i/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/>
    <xf numFmtId="49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4" fontId="4" fillId="0" borderId="1" xfId="0" applyNumberFormat="1" applyFont="1" applyBorder="1" applyAlignment="1" applyProtection="1">
      <alignment horizontal="right" vertical="top" wrapText="1"/>
    </xf>
    <xf numFmtId="49" fontId="3" fillId="0" borderId="3" xfId="0" applyNumberFormat="1" applyFont="1" applyBorder="1" applyAlignment="1" applyProtection="1">
      <alignment horizontal="center" vertical="top" wrapText="1"/>
    </xf>
    <xf numFmtId="49" fontId="3" fillId="0" borderId="3" xfId="0" applyNumberFormat="1" applyFont="1" applyBorder="1" applyAlignment="1" applyProtection="1">
      <alignment horizontal="left" vertical="top" wrapText="1"/>
    </xf>
    <xf numFmtId="4" fontId="3" fillId="0" borderId="3" xfId="0" applyNumberFormat="1" applyFont="1" applyBorder="1" applyAlignment="1" applyProtection="1">
      <alignment horizontal="right" vertical="top" wrapText="1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10" fillId="0" borderId="0" xfId="0" applyFont="1"/>
    <xf numFmtId="0" fontId="10" fillId="0" borderId="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vertical="top" wrapText="1"/>
    </xf>
    <xf numFmtId="0" fontId="12" fillId="0" borderId="0" xfId="0" applyFont="1"/>
    <xf numFmtId="0" fontId="11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horizontal="right" vertical="top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49" fontId="16" fillId="0" borderId="1" xfId="0" applyNumberFormat="1" applyFont="1" applyBorder="1" applyAlignment="1" applyProtection="1">
      <alignment horizontal="center" vertical="top" wrapText="1"/>
    </xf>
    <xf numFmtId="49" fontId="16" fillId="0" borderId="1" xfId="0" applyNumberFormat="1" applyFont="1" applyBorder="1" applyAlignment="1" applyProtection="1">
      <alignment horizontal="left" vertical="top" wrapText="1"/>
    </xf>
    <xf numFmtId="4" fontId="16" fillId="0" borderId="1" xfId="0" applyNumberFormat="1" applyFont="1" applyBorder="1" applyAlignment="1" applyProtection="1">
      <alignment horizontal="right" vertical="top" wrapText="1"/>
    </xf>
    <xf numFmtId="0" fontId="11" fillId="0" borderId="0" xfId="0" applyFont="1" applyBorder="1" applyAlignment="1" applyProtection="1">
      <alignment horizontal="center" vertical="top" wrapText="1"/>
    </xf>
    <xf numFmtId="0" fontId="14" fillId="0" borderId="1" xfId="0" applyFont="1" applyBorder="1" applyAlignment="1" applyProtection="1">
      <alignment horizontal="center" vertical="top" wrapText="1"/>
    </xf>
    <xf numFmtId="49" fontId="15" fillId="0" borderId="4" xfId="0" applyNumberFormat="1" applyFont="1" applyBorder="1" applyAlignment="1" applyProtection="1">
      <alignment horizontal="center" vertical="center" wrapText="1"/>
    </xf>
    <xf numFmtId="49" fontId="15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topLeftCell="A40" workbookViewId="0">
      <selection activeCell="C58" sqref="C58"/>
    </sheetView>
  </sheetViews>
  <sheetFormatPr defaultRowHeight="12.75" customHeight="1"/>
  <cols>
    <col min="1" max="2" width="10.7109375" customWidth="1"/>
    <col min="3" max="3" width="40.7109375" customWidth="1"/>
    <col min="4" max="4" width="15.7109375" customWidth="1"/>
    <col min="5" max="5" width="8.85546875" customWidth="1"/>
  </cols>
  <sheetData>
    <row r="1" spans="1:10" ht="15">
      <c r="A1" s="13"/>
      <c r="B1" s="13"/>
      <c r="C1" s="14"/>
      <c r="D1" s="14" t="s">
        <v>40</v>
      </c>
      <c r="E1" s="13"/>
      <c r="F1" s="13"/>
      <c r="G1" s="13"/>
      <c r="H1" s="13"/>
    </row>
    <row r="2" spans="1:10" ht="15">
      <c r="A2" s="1"/>
      <c r="B2" s="13"/>
      <c r="C2" s="34" t="s">
        <v>41</v>
      </c>
      <c r="D2" s="34"/>
      <c r="E2" s="13"/>
      <c r="F2" s="13"/>
      <c r="G2" s="13"/>
      <c r="H2" s="13"/>
    </row>
    <row r="3" spans="1:10" ht="15">
      <c r="A3" s="15"/>
      <c r="C3" s="35" t="s">
        <v>50</v>
      </c>
      <c r="D3" s="35"/>
    </row>
    <row r="4" spans="1:10" ht="14.25">
      <c r="A4" s="15"/>
      <c r="C4" s="36" t="s">
        <v>53</v>
      </c>
      <c r="D4" s="36"/>
      <c r="E4" s="16"/>
      <c r="G4" s="16"/>
      <c r="H4" s="16"/>
    </row>
    <row r="5" spans="1:10" s="18" customFormat="1" ht="12" customHeight="1">
      <c r="A5" s="17"/>
      <c r="B5" s="17"/>
      <c r="C5" s="17"/>
      <c r="D5" s="17"/>
      <c r="E5" s="17"/>
      <c r="F5" s="17"/>
      <c r="G5" s="17"/>
      <c r="H5" s="17"/>
    </row>
    <row r="6" spans="1:10" s="18" customFormat="1" ht="16.5" customHeight="1">
      <c r="A6" s="30" t="s">
        <v>42</v>
      </c>
      <c r="B6" s="30"/>
      <c r="C6" s="30"/>
      <c r="D6" s="30"/>
      <c r="E6" s="19"/>
      <c r="F6" s="19"/>
      <c r="G6" s="19"/>
      <c r="H6" s="19"/>
      <c r="I6" s="20"/>
      <c r="J6" s="20"/>
    </row>
    <row r="7" spans="1:10" s="22" customFormat="1" ht="19.5" customHeight="1">
      <c r="A7" s="30" t="s">
        <v>49</v>
      </c>
      <c r="B7" s="30"/>
      <c r="C7" s="30"/>
      <c r="D7" s="30"/>
      <c r="E7" s="21"/>
      <c r="F7" s="21"/>
      <c r="G7" s="21"/>
    </row>
    <row r="8" spans="1:10" s="22" customFormat="1" ht="23.25" customHeight="1">
      <c r="A8" s="30" t="s">
        <v>43</v>
      </c>
      <c r="B8" s="30"/>
      <c r="C8" s="30"/>
      <c r="D8" s="30"/>
      <c r="E8" s="21"/>
      <c r="F8" s="21"/>
      <c r="G8" s="21"/>
    </row>
    <row r="9" spans="1:10" s="22" customFormat="1" ht="24.75" customHeight="1">
      <c r="A9" s="23"/>
      <c r="B9" s="30" t="s">
        <v>48</v>
      </c>
      <c r="C9" s="30"/>
      <c r="D9" s="23"/>
      <c r="E9" s="21"/>
      <c r="F9" s="21"/>
      <c r="G9" s="21"/>
    </row>
    <row r="10" spans="1:10" ht="15.75">
      <c r="A10" s="24"/>
      <c r="B10" s="24"/>
      <c r="C10" s="24"/>
      <c r="D10" s="25" t="s">
        <v>44</v>
      </c>
      <c r="E10" s="24"/>
      <c r="F10" s="24"/>
      <c r="G10" s="24"/>
    </row>
    <row r="11" spans="1:10" ht="26.25" customHeight="1">
      <c r="A11" s="31" t="s">
        <v>45</v>
      </c>
      <c r="B11" s="31"/>
      <c r="C11" s="32" t="s">
        <v>46</v>
      </c>
      <c r="D11" s="32" t="s">
        <v>47</v>
      </c>
      <c r="E11" s="24"/>
      <c r="F11" s="24"/>
      <c r="G11" s="24"/>
    </row>
    <row r="12" spans="1:10">
      <c r="A12" s="26" t="s">
        <v>0</v>
      </c>
      <c r="B12" s="26" t="s">
        <v>2</v>
      </c>
      <c r="C12" s="33"/>
      <c r="D12" s="33"/>
    </row>
    <row r="13" spans="1:10">
      <c r="A13" s="2" t="s">
        <v>1</v>
      </c>
      <c r="B13" s="2" t="s">
        <v>3</v>
      </c>
      <c r="C13" s="2" t="s">
        <v>4</v>
      </c>
      <c r="D13" s="2" t="s">
        <v>5</v>
      </c>
      <c r="E13" s="3"/>
    </row>
    <row r="14" spans="1:10">
      <c r="A14" s="4" t="s">
        <v>6</v>
      </c>
      <c r="B14" s="4" t="s">
        <v>7</v>
      </c>
      <c r="C14" s="5"/>
      <c r="D14" s="6">
        <v>21172.5</v>
      </c>
    </row>
    <row r="15" spans="1:10">
      <c r="A15" s="7" t="s">
        <v>8</v>
      </c>
      <c r="B15" s="7"/>
      <c r="C15" s="8" t="s">
        <v>9</v>
      </c>
      <c r="D15" s="9">
        <f>D16</f>
        <v>2583.33</v>
      </c>
    </row>
    <row r="16" spans="1:10" ht="38.25">
      <c r="A16" s="27" t="s">
        <v>8</v>
      </c>
      <c r="B16" s="27"/>
      <c r="C16" s="28" t="s">
        <v>51</v>
      </c>
      <c r="D16" s="29">
        <f>D17+D18+D19+D20</f>
        <v>2583.33</v>
      </c>
    </row>
    <row r="17" spans="1:4" ht="33.75">
      <c r="A17" s="10" t="s">
        <v>8</v>
      </c>
      <c r="B17" s="10" t="s">
        <v>10</v>
      </c>
      <c r="C17" s="11" t="s">
        <v>11</v>
      </c>
      <c r="D17" s="12">
        <v>230.19</v>
      </c>
    </row>
    <row r="18" spans="1:4" ht="45">
      <c r="A18" s="10" t="s">
        <v>8</v>
      </c>
      <c r="B18" s="10" t="s">
        <v>12</v>
      </c>
      <c r="C18" s="11" t="s">
        <v>13</v>
      </c>
      <c r="D18" s="12">
        <v>167.66</v>
      </c>
    </row>
    <row r="19" spans="1:4" ht="45">
      <c r="A19" s="10" t="s">
        <v>8</v>
      </c>
      <c r="B19" s="10" t="s">
        <v>14</v>
      </c>
      <c r="C19" s="11" t="s">
        <v>15</v>
      </c>
      <c r="D19" s="12">
        <v>2143.4</v>
      </c>
    </row>
    <row r="20" spans="1:4">
      <c r="A20" s="10" t="s">
        <v>8</v>
      </c>
      <c r="B20" s="10" t="s">
        <v>17</v>
      </c>
      <c r="C20" s="11" t="s">
        <v>18</v>
      </c>
      <c r="D20" s="12">
        <v>42.08</v>
      </c>
    </row>
    <row r="21" spans="1:4">
      <c r="A21" s="7" t="s">
        <v>10</v>
      </c>
      <c r="B21" s="7"/>
      <c r="C21" s="8" t="s">
        <v>19</v>
      </c>
      <c r="D21" s="9">
        <f>D22</f>
        <v>88.32</v>
      </c>
    </row>
    <row r="22" spans="1:4" ht="38.25">
      <c r="A22" s="27" t="s">
        <v>10</v>
      </c>
      <c r="B22" s="27"/>
      <c r="C22" s="28" t="s">
        <v>52</v>
      </c>
      <c r="D22" s="29">
        <f>D23</f>
        <v>88.32</v>
      </c>
    </row>
    <row r="23" spans="1:4">
      <c r="A23" s="10" t="s">
        <v>10</v>
      </c>
      <c r="B23" s="10" t="s">
        <v>12</v>
      </c>
      <c r="C23" s="11" t="s">
        <v>20</v>
      </c>
      <c r="D23" s="12">
        <v>88.32</v>
      </c>
    </row>
    <row r="24" spans="1:4" ht="21">
      <c r="A24" s="7" t="s">
        <v>12</v>
      </c>
      <c r="B24" s="7"/>
      <c r="C24" s="8" t="s">
        <v>21</v>
      </c>
      <c r="D24" s="9">
        <f>D25</f>
        <v>405.03</v>
      </c>
    </row>
    <row r="25" spans="1:4" ht="38.25">
      <c r="A25" s="27" t="s">
        <v>12</v>
      </c>
      <c r="B25" s="27"/>
      <c r="C25" s="28" t="s">
        <v>52</v>
      </c>
      <c r="D25" s="29">
        <f>D26+D27</f>
        <v>405.03</v>
      </c>
    </row>
    <row r="26" spans="1:4" ht="33.75">
      <c r="A26" s="10" t="s">
        <v>12</v>
      </c>
      <c r="B26" s="10" t="s">
        <v>22</v>
      </c>
      <c r="C26" s="11" t="s">
        <v>23</v>
      </c>
      <c r="D26" s="12">
        <v>0</v>
      </c>
    </row>
    <row r="27" spans="1:4">
      <c r="A27" s="10" t="s">
        <v>12</v>
      </c>
      <c r="B27" s="10" t="s">
        <v>24</v>
      </c>
      <c r="C27" s="11" t="s">
        <v>25</v>
      </c>
      <c r="D27" s="12">
        <v>405.03</v>
      </c>
    </row>
    <row r="28" spans="1:4">
      <c r="A28" s="7" t="s">
        <v>14</v>
      </c>
      <c r="B28" s="7"/>
      <c r="C28" s="8" t="s">
        <v>26</v>
      </c>
      <c r="D28" s="9">
        <f>D29</f>
        <v>859.32</v>
      </c>
    </row>
    <row r="29" spans="1:4" ht="38.25">
      <c r="A29" s="27" t="s">
        <v>14</v>
      </c>
      <c r="B29" s="27"/>
      <c r="C29" s="28" t="s">
        <v>52</v>
      </c>
      <c r="D29" s="29">
        <f>D30</f>
        <v>859.32</v>
      </c>
    </row>
    <row r="30" spans="1:4">
      <c r="A30" s="10" t="s">
        <v>14</v>
      </c>
      <c r="B30" s="10" t="s">
        <v>22</v>
      </c>
      <c r="C30" s="11" t="s">
        <v>27</v>
      </c>
      <c r="D30" s="12">
        <v>859.32</v>
      </c>
    </row>
    <row r="31" spans="1:4">
      <c r="A31" s="7" t="s">
        <v>28</v>
      </c>
      <c r="B31" s="7"/>
      <c r="C31" s="8" t="s">
        <v>29</v>
      </c>
      <c r="D31" s="9">
        <f>D32</f>
        <v>2203.6</v>
      </c>
    </row>
    <row r="32" spans="1:4" ht="38.25">
      <c r="A32" s="27" t="s">
        <v>28</v>
      </c>
      <c r="B32" s="27"/>
      <c r="C32" s="28" t="s">
        <v>52</v>
      </c>
      <c r="D32" s="29">
        <f>D33+D34</f>
        <v>2203.6</v>
      </c>
    </row>
    <row r="33" spans="1:4">
      <c r="A33" s="10" t="s">
        <v>28</v>
      </c>
      <c r="B33" s="10" t="s">
        <v>10</v>
      </c>
      <c r="C33" s="11" t="s">
        <v>30</v>
      </c>
      <c r="D33" s="12">
        <v>442.79</v>
      </c>
    </row>
    <row r="34" spans="1:4">
      <c r="A34" s="10" t="s">
        <v>28</v>
      </c>
      <c r="B34" s="10" t="s">
        <v>12</v>
      </c>
      <c r="C34" s="11" t="s">
        <v>31</v>
      </c>
      <c r="D34" s="12">
        <v>1760.81</v>
      </c>
    </row>
    <row r="35" spans="1:4">
      <c r="A35" s="7" t="s">
        <v>16</v>
      </c>
      <c r="B35" s="7"/>
      <c r="C35" s="8" t="s">
        <v>32</v>
      </c>
      <c r="D35" s="9">
        <f>D36</f>
        <v>9861.91</v>
      </c>
    </row>
    <row r="36" spans="1:4" ht="38.25">
      <c r="A36" s="27" t="s">
        <v>16</v>
      </c>
      <c r="B36" s="27"/>
      <c r="C36" s="28" t="s">
        <v>52</v>
      </c>
      <c r="D36" s="29">
        <f>D37</f>
        <v>9861.91</v>
      </c>
    </row>
    <row r="37" spans="1:4">
      <c r="A37" s="10" t="s">
        <v>16</v>
      </c>
      <c r="B37" s="10" t="s">
        <v>8</v>
      </c>
      <c r="C37" s="11" t="s">
        <v>33</v>
      </c>
      <c r="D37" s="12">
        <v>9861.91</v>
      </c>
    </row>
    <row r="38" spans="1:4">
      <c r="A38" s="7" t="s">
        <v>34</v>
      </c>
      <c r="B38" s="7"/>
      <c r="C38" s="8" t="s">
        <v>35</v>
      </c>
      <c r="D38" s="9">
        <f>D39</f>
        <v>4853.57</v>
      </c>
    </row>
    <row r="39" spans="1:4" ht="38.25">
      <c r="A39" s="27" t="s">
        <v>34</v>
      </c>
      <c r="B39" s="27"/>
      <c r="C39" s="28" t="s">
        <v>52</v>
      </c>
      <c r="D39" s="29">
        <f>D40</f>
        <v>4853.57</v>
      </c>
    </row>
    <row r="40" spans="1:4">
      <c r="A40" s="10" t="s">
        <v>34</v>
      </c>
      <c r="B40" s="10" t="s">
        <v>8</v>
      </c>
      <c r="C40" s="11" t="s">
        <v>36</v>
      </c>
      <c r="D40" s="12">
        <v>4853.57</v>
      </c>
    </row>
    <row r="41" spans="1:4">
      <c r="A41" s="7" t="s">
        <v>24</v>
      </c>
      <c r="B41" s="7"/>
      <c r="C41" s="8" t="s">
        <v>37</v>
      </c>
      <c r="D41" s="9">
        <f>D42</f>
        <v>317.43</v>
      </c>
    </row>
    <row r="42" spans="1:4" ht="38.25">
      <c r="A42" s="27" t="s">
        <v>24</v>
      </c>
      <c r="B42" s="27"/>
      <c r="C42" s="28" t="s">
        <v>52</v>
      </c>
      <c r="D42" s="29">
        <f>D43+D44</f>
        <v>317.43</v>
      </c>
    </row>
    <row r="43" spans="1:4">
      <c r="A43" s="10" t="s">
        <v>24</v>
      </c>
      <c r="B43" s="10" t="s">
        <v>12</v>
      </c>
      <c r="C43" s="11" t="s">
        <v>38</v>
      </c>
      <c r="D43" s="12">
        <v>85.6</v>
      </c>
    </row>
    <row r="44" spans="1:4">
      <c r="A44" s="10" t="s">
        <v>24</v>
      </c>
      <c r="B44" s="10" t="s">
        <v>14</v>
      </c>
      <c r="C44" s="11" t="s">
        <v>39</v>
      </c>
      <c r="D44" s="12">
        <v>231.83</v>
      </c>
    </row>
  </sheetData>
  <mergeCells count="10">
    <mergeCell ref="A6:D6"/>
    <mergeCell ref="C2:D2"/>
    <mergeCell ref="C3:D3"/>
    <mergeCell ref="C4:D4"/>
    <mergeCell ref="A7:D7"/>
    <mergeCell ref="A8:D8"/>
    <mergeCell ref="B9:C9"/>
    <mergeCell ref="A11:B11"/>
    <mergeCell ref="C11:C12"/>
    <mergeCell ref="D11:D12"/>
  </mergeCells>
  <phoneticPr fontId="3" type="noConversion"/>
  <pageMargins left="0.98425196850393704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Бахтина</dc:creator>
  <dc:description>POI HSSF rep:2.43.2.22</dc:description>
  <cp:lastModifiedBy>1</cp:lastModifiedBy>
  <cp:lastPrinted>2019-09-30T09:52:06Z</cp:lastPrinted>
  <dcterms:created xsi:type="dcterms:W3CDTF">2018-03-15T07:37:47Z</dcterms:created>
  <dcterms:modified xsi:type="dcterms:W3CDTF">2019-09-30T09:52:28Z</dcterms:modified>
</cp:coreProperties>
</file>