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45621"/>
</workbook>
</file>

<file path=xl/calcChain.xml><?xml version="1.0" encoding="utf-8"?>
<calcChain xmlns="http://schemas.openxmlformats.org/spreadsheetml/2006/main">
  <c r="J39" i="1"/>
  <c r="J15" l="1"/>
  <c r="J111" l="1"/>
  <c r="J112"/>
  <c r="J113"/>
  <c r="J22"/>
  <c r="J23"/>
  <c r="J24"/>
  <c r="J25"/>
  <c r="J26"/>
  <c r="J27"/>
  <c r="J28"/>
  <c r="J29"/>
  <c r="J30"/>
  <c r="J31"/>
  <c r="J32"/>
  <c r="J33"/>
  <c r="J34"/>
  <c r="J35"/>
  <c r="J36"/>
  <c r="J37"/>
  <c r="J38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16"/>
  <c r="J17"/>
  <c r="J18"/>
  <c r="J19"/>
  <c r="J20"/>
  <c r="J21"/>
  <c r="J13"/>
</calcChain>
</file>

<file path=xl/sharedStrings.xml><?xml version="1.0" encoding="utf-8"?>
<sst xmlns="http://schemas.openxmlformats.org/spreadsheetml/2006/main" count="413" uniqueCount="409">
  <si>
    <t>Наименование 
показателя</t>
  </si>
  <si>
    <t>Код дохода по бюджетной классификации</t>
  </si>
  <si>
    <t>1</t>
  </si>
  <si>
    <t>3</t>
  </si>
  <si>
    <t>Доходы бюджета - ИТОГО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</si>
  <si>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</si>
  <si>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</si>
  <si>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</si>
  <si>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</si>
  <si>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</si>
  <si>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</si>
  <si>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</si>
  <si>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</si>
  <si>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</si>
  <si>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</si>
  <si>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</si>
  <si>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</si>
  <si>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</si>
  <si>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</si>
  <si>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</si>
  <si>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</si>
  <si>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</si>
  <si>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</si>
  <si>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</si>
  <si>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</si>
  <si>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</si>
  <si>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</si>
  <si>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</si>
  <si>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</si>
  <si>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</si>
  <si>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</si>
  <si>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</si>
  <si>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</si>
  <si>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</si>
  <si>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</si>
  <si>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</si>
  <si>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</si>
  <si>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</si>
  <si>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</si>
  <si>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</si>
  <si>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</si>
  <si>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</si>
  <si>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</si>
  <si>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</si>
  <si>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</si>
  <si>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</si>
  <si>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</si>
  <si>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</si>
  <si>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</si>
  <si>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</si>
  <si>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</si>
  <si>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</si>
  <si>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</si>
  <si>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</si>
  <si>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</si>
  <si>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</si>
  <si>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</si>
  <si>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</si>
  <si>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</si>
  <si>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</si>
  <si>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</si>
  <si>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</si>
  <si>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</si>
  <si>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</si>
  <si>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</si>
  <si>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</si>
  <si>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</si>
  <si>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>НАЛОГИ, СБОРЫ И РЕГУЛЯРНЫЕ ПЛАТЕЖИ ЗА ПОЛЬЗОВАНИЕ ПРИРОДНЫМИ РЕСУРСАМИ</t>
  </si>
  <si>
    <t xml:space="preserve"> 000 1070000000 0000 000</t>
  </si>
  <si>
    <t>Налог на добычу полезных ископаемых</t>
  </si>
  <si>
    <t xml:space="preserve"> 000 1070100001 0000 110</t>
  </si>
  <si>
    <t>Налог на добычу общераспространенных полезных ископаемых</t>
  </si>
  <si>
    <t xml:space="preserve"> 000 1070102001 0000 110</t>
  </si>
  <si>
    <t>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алмазов)</t>
  </si>
  <si>
    <t xml:space="preserve"> 000 1070103001 0000 110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</si>
  <si>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</si>
  <si>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</si>
  <si>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</si>
  <si>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</si>
  <si>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</si>
  <si>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</si>
  <si>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</si>
  <si>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</si>
  <si>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</si>
  <si>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</si>
  <si>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</si>
  <si>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</si>
  <si>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</si>
  <si>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</si>
  <si>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</si>
  <si>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</si>
  <si>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</si>
  <si>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</si>
  <si>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</si>
  <si>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</si>
  <si>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</si>
  <si>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</si>
  <si>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</si>
  <si>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</si>
  <si>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</si>
  <si>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</si>
  <si>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</si>
  <si>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</si>
  <si>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</si>
  <si>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</si>
  <si>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</si>
  <si>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</si>
  <si>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</si>
  <si>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</si>
  <si>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</si>
  <si>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</si>
  <si>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объектами7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</si>
  <si>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</si>
  <si>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</si>
  <si>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</si>
  <si>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</si>
  <si>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</si>
  <si>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</si>
  <si>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</si>
  <si>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</si>
  <si>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</si>
  <si>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</si>
  <si>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</si>
  <si>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</si>
  <si>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</si>
  <si>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</si>
  <si>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</si>
  <si>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</si>
  <si>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</si>
  <si>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</si>
  <si>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</si>
  <si>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</si>
  <si>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</si>
  <si>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</si>
  <si>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</si>
  <si>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</si>
  <si>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</si>
  <si>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</si>
  <si>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</si>
  <si>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</si>
  <si>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</si>
  <si>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</si>
  <si>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</si>
  <si>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</si>
  <si>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000 1140205305 0000 440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</si>
  <si>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</si>
  <si>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</si>
  <si>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</si>
  <si>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</si>
  <si>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</si>
  <si>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</si>
  <si>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</si>
  <si>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</si>
  <si>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</si>
  <si>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</si>
  <si>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</si>
  <si>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</si>
  <si>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</si>
  <si>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</si>
  <si>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</si>
  <si>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</si>
  <si>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</si>
  <si>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</si>
  <si>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</si>
  <si>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</si>
  <si>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</si>
  <si>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</si>
  <si>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</si>
  <si>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</si>
  <si>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</si>
  <si>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</si>
  <si>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</si>
  <si>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</si>
  <si>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</si>
  <si>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</si>
  <si>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</si>
  <si>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</si>
  <si>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</si>
  <si>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</si>
  <si>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</si>
  <si>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</si>
  <si>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</si>
  <si>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</si>
  <si>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</si>
  <si>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</si>
  <si>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</si>
  <si>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</si>
  <si>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</si>
  <si>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</si>
  <si>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</si>
  <si>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</si>
  <si>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</si>
  <si>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</si>
  <si>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</si>
  <si>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</si>
  <si>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</si>
  <si>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</si>
  <si>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</si>
  <si>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</si>
  <si>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</si>
  <si>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</si>
  <si>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</si>
  <si>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</si>
  <si>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</si>
  <si>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</si>
  <si>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</si>
  <si>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</si>
  <si>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</si>
  <si>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</si>
  <si>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</si>
  <si>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</si>
  <si>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</si>
  <si>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</si>
  <si>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</si>
  <si>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</si>
  <si>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</si>
  <si>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</si>
  <si>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</si>
  <si>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</si>
  <si>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</si>
  <si>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</si>
  <si>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</si>
  <si>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</si>
  <si>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</si>
  <si>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</si>
  <si>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</si>
  <si>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</si>
  <si>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</si>
  <si>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</si>
  <si>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</si>
  <si>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</si>
  <si>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</si>
  <si>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</si>
  <si>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</si>
  <si>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</si>
  <si>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</si>
  <si>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</si>
  <si>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</si>
  <si>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</si>
  <si>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</si>
  <si>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</si>
  <si>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</si>
  <si>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</si>
  <si>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</si>
  <si>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000 2021500900 0000 150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</si>
  <si>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</si>
  <si>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 000 2021500905 0000 150</t>
  </si>
  <si>
    <t>Прочие дотации</t>
  </si>
  <si>
    <t xml:space="preserve"> 000 2021999900 0000 150</t>
  </si>
  <si>
    <t>Прочие дотации бюджетам муниципальных районов</t>
  </si>
  <si>
    <t xml:space="preserve"> 000 2021999905 0000 150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</si>
  <si>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</si>
  <si>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</si>
  <si>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</si>
  <si>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</si>
  <si>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</si>
  <si>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</si>
  <si>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</si>
  <si>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</si>
  <si>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</si>
  <si>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</si>
  <si>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</si>
  <si>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</si>
  <si>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</si>
  <si>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</si>
  <si>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</si>
  <si>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</si>
  <si>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</si>
  <si>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</si>
  <si>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</si>
  <si>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</si>
  <si>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</si>
  <si>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</si>
  <si>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</si>
  <si>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</si>
  <si>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</si>
  <si>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</si>
  <si>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</si>
  <si>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</si>
  <si>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</si>
  <si>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</si>
  <si>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>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</si>
  <si>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</si>
  <si>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</si>
  <si>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</si>
  <si>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</si>
  <si>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</si>
  <si>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</si>
  <si>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</si>
  <si>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</si>
  <si>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</si>
  <si>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</si>
  <si>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</si>
  <si>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</si>
  <si>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</si>
  <si>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</si>
  <si>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 000 2023001300 0000 150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</si>
  <si>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</si>
  <si>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 000 2023001305 0000 150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</si>
  <si>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</si>
  <si>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</si>
  <si>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</si>
  <si>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</si>
  <si>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</si>
  <si>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</si>
  <si>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</si>
  <si>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</si>
  <si>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</si>
  <si>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</si>
  <si>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</si>
  <si>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</si>
  <si>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</si>
  <si>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</si>
  <si>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</si>
  <si>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</si>
  <si>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</si>
  <si>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</si>
  <si>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</si>
  <si>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</si>
  <si>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</si>
  <si>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</si>
  <si>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</si>
  <si>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</si>
  <si>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</si>
  <si>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</si>
  <si>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</si>
  <si>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</si>
  <si>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</si>
  <si>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</si>
  <si>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</si>
  <si>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</si>
  <si>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</si>
  <si>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</si>
  <si>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</si>
  <si>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000 2023522005 0000 150</t>
  </si>
  <si>
    <t>Субвенции бюджетам на оплату жилищно-коммунальных услуг отдельным категориям граждан</t>
  </si>
  <si>
    <t xml:space="preserve"> 000 2023525000 0000 150</t>
  </si>
  <si>
    <t>Субвенции бюджетам муниципальных районов на оплату жилищно-коммунальных услуг отдельным категориям граждан</t>
  </si>
  <si>
    <t xml:space="preserve"> 000 2023525005 0000 150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</si>
  <si>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</si>
  <si>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 000 2023528000 0000 150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</si>
  <si>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</si>
  <si>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 000 2023528005 0000 150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</si>
  <si>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</si>
  <si>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 xml:space="preserve"> 000 2023538000 0000 150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</si>
  <si>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</si>
  <si>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 xml:space="preserve"> 000 2023538005 0000 150</t>
  </si>
  <si>
    <t>Субвенции бюджетам на проведение Всероссийской переписи населения 2020 года</t>
  </si>
  <si>
    <t xml:space="preserve"> 000 2023546900 0000 150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</si>
  <si>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</si>
  <si>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</si>
  <si>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Субвенции бюджетам на государственную регистрацию актов гражданского состояния</t>
  </si>
  <si>
    <t xml:space="preserve"> 000 2023593000 0000 150</t>
  </si>
  <si>
    <t>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</si>
  <si>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</si>
  <si>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</si>
  <si>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</si>
  <si>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</si>
  <si>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</si>
  <si>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</si>
  <si>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</si>
  <si>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</si>
  <si>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</si>
  <si>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</si>
  <si>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</si>
  <si>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</si>
  <si>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</si>
  <si>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</si>
  <si>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</si>
  <si>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БЕЗВОЗМЕЗДНЫЕ ПОСТУПЛЕНИЯ ОТ ГОСУДАРСТВЕННЫХ (МУНИЦИПАЛЬНЫХ) ОРГАНИЗАЦИЙ</t>
  </si>
  <si>
    <t xml:space="preserve"> 000 2030000000 0000 000</t>
  </si>
  <si>
    <t>Безвозмездные поступления от государственных (муниципальных) организаций в бюджеты муниципальных районов</t>
  </si>
  <si>
    <t xml:space="preserve"> 000 2030500005 0000 150</t>
  </si>
  <si>
    <t>Прочие безвозмездные поступления от государственных (муниципальных) организаций в бюджеты муниципальных районов</t>
  </si>
  <si>
    <t xml:space="preserve"> 000 2030509905 0000 150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</si>
  <si>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</si>
  <si>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</si>
  <si>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</si>
  <si>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</si>
  <si>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</si>
  <si>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</si>
  <si>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</si>
  <si>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</si>
  <si>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</si>
  <si>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</si>
  <si>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</si>
  <si>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комиссариаты, из бюджетов поселений</t>
  </si>
  <si>
    <t xml:space="preserve"> 000 2183511805 0000 150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</si>
  <si>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</si>
  <si>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</si>
  <si>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</si>
  <si>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</si>
  <si>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</si>
  <si>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</si>
  <si>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муниципальных районов</t>
  </si>
  <si>
    <t xml:space="preserve"> 000 2193511805 0000 150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</si>
  <si>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</si>
  <si>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</si>
  <si>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Приложение 2</t>
  </si>
  <si>
    <t>к решению Собрания депутатов</t>
  </si>
  <si>
    <t>Увельского муниципального района</t>
  </si>
  <si>
    <t xml:space="preserve"> Доходы 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</si>
  <si>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</si>
  <si>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бюджета Увельского муниципального района за 2021 год</t>
  </si>
  <si>
    <t>от ________________2022г. №__</t>
  </si>
  <si>
    <t>2</t>
  </si>
  <si>
    <t>Сумма</t>
  </si>
  <si>
    <t>(тыс. руб.)</t>
  </si>
  <si>
    <t>Налог, взимаемый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</si>
</sst>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left"/>
    </xf>
    <xf numFmtId="49" fontId="4" fillId="0" borderId="1">
      <alignment horizontal="center" vertical="center" wrapText="1"/>
    </xf>
    <xf numFmtId="0" fontId="2" fillId="0" borderId="2"/>
    <xf numFmtId="49" fontId="4" fillId="0" borderId="3">
      <alignment horizontal="center" vertical="center" wrapText="1"/>
    </xf>
    <xf numFmtId="0" fontId="4" fillId="0" borderId="4">
      <alignment horizontal="left" wrapText="1"/>
    </xf>
    <xf numFmtId="49" fontId="4" fillId="0" borderId="5">
      <alignment horizontal="center"/>
    </xf>
    <xf numFmtId="4" fontId="4" fillId="0" borderId="1">
      <alignment horizontal="right"/>
    </xf>
    <xf numFmtId="0" fontId="2" fillId="0" borderId="6"/>
    <xf numFmtId="0" fontId="4" fillId="0" borderId="7">
      <alignment horizontal="left" wrapText="1" indent="1"/>
    </xf>
    <xf numFmtId="49" fontId="4" fillId="0" borderId="8">
      <alignment horizontal="center"/>
    </xf>
    <xf numFmtId="0" fontId="4" fillId="0" borderId="9">
      <alignment horizontal="left" wrapText="1" indent="2"/>
    </xf>
    <xf numFmtId="49" fontId="4" fillId="0" borderId="1">
      <alignment horizontal="center"/>
    </xf>
    <xf numFmtId="0" fontId="4" fillId="0" borderId="0"/>
    <xf numFmtId="0" fontId="4" fillId="0" borderId="10"/>
    <xf numFmtId="0" fontId="4" fillId="2" borderId="0"/>
    <xf numFmtId="0" fontId="5" fillId="0" borderId="0"/>
  </cellStyleXfs>
  <cellXfs count="38">
    <xf numFmtId="0" fontId="0" fillId="0" borderId="0" xfId="0"/>
    <xf numFmtId="0" fontId="9" fillId="0" borderId="0" xfId="0" applyFont="1" applyProtection="1">
      <protection locked="0"/>
    </xf>
    <xf numFmtId="0" fontId="11" fillId="0" borderId="0" xfId="2" applyNumberFormat="1" applyFont="1" applyProtection="1"/>
    <xf numFmtId="0" fontId="11" fillId="0" borderId="0" xfId="4" applyNumberFormat="1" applyFont="1" applyProtection="1">
      <alignment horizontal="left"/>
    </xf>
    <xf numFmtId="0" fontId="8" fillId="0" borderId="0" xfId="0" applyFont="1" applyFill="1" applyBorder="1" applyAlignment="1">
      <alignment horizontal="right" shrinkToFit="1" readingOrder="1"/>
    </xf>
    <xf numFmtId="0" fontId="11" fillId="0" borderId="2" xfId="6" applyNumberFormat="1" applyFont="1" applyProtection="1"/>
    <xf numFmtId="49" fontId="11" fillId="0" borderId="1" xfId="5" applyNumberFormat="1" applyFont="1" applyProtection="1">
      <alignment horizontal="center" vertical="center" wrapText="1"/>
    </xf>
    <xf numFmtId="49" fontId="11" fillId="0" borderId="3" xfId="7" applyNumberFormat="1" applyFont="1" applyProtection="1">
      <alignment horizontal="center" vertical="center" wrapText="1"/>
    </xf>
    <xf numFmtId="49" fontId="11" fillId="0" borderId="5" xfId="9" applyNumberFormat="1" applyFont="1" applyProtection="1">
      <alignment horizontal="center"/>
    </xf>
    <xf numFmtId="4" fontId="11" fillId="0" borderId="1" xfId="10" applyNumberFormat="1" applyFont="1" applyProtection="1">
      <alignment horizontal="right"/>
    </xf>
    <xf numFmtId="0" fontId="11" fillId="0" borderId="6" xfId="11" applyNumberFormat="1" applyFont="1" applyProtection="1"/>
    <xf numFmtId="49" fontId="11" fillId="0" borderId="8" xfId="13" applyNumberFormat="1" applyFont="1" applyProtection="1">
      <alignment horizontal="center"/>
    </xf>
    <xf numFmtId="49" fontId="11" fillId="0" borderId="1" xfId="15" applyNumberFormat="1" applyFont="1" applyProtection="1">
      <alignment horizontal="center"/>
    </xf>
    <xf numFmtId="0" fontId="11" fillId="0" borderId="0" xfId="16" applyNumberFormat="1" applyFont="1" applyProtection="1"/>
    <xf numFmtId="0" fontId="11" fillId="0" borderId="10" xfId="17" applyNumberFormat="1" applyFont="1" applyProtection="1"/>
    <xf numFmtId="0" fontId="11" fillId="2" borderId="0" xfId="18" applyNumberFormat="1" applyFont="1" applyProtection="1"/>
    <xf numFmtId="49" fontId="10" fillId="0" borderId="1" xfId="5" applyNumberFormat="1" applyFont="1" applyProtection="1">
      <alignment horizontal="center" vertical="center" wrapText="1"/>
    </xf>
    <xf numFmtId="0" fontId="10" fillId="0" borderId="4" xfId="8" applyNumberFormat="1" applyFont="1" applyProtection="1">
      <alignment horizontal="left" wrapText="1"/>
    </xf>
    <xf numFmtId="0" fontId="10" fillId="0" borderId="7" xfId="12" applyNumberFormat="1" applyFont="1" applyProtection="1">
      <alignment horizontal="left" wrapText="1" indent="1"/>
    </xf>
    <xf numFmtId="0" fontId="10" fillId="0" borderId="9" xfId="14" applyNumberFormat="1" applyFont="1" applyProtection="1">
      <alignment horizontal="left" wrapText="1" indent="2"/>
    </xf>
    <xf numFmtId="0" fontId="10" fillId="0" borderId="0" xfId="16" applyNumberFormat="1" applyFont="1" applyProtection="1"/>
    <xf numFmtId="0" fontId="8" fillId="0" borderId="0" xfId="0" applyFont="1" applyProtection="1">
      <protection locked="0"/>
    </xf>
    <xf numFmtId="0" fontId="10" fillId="0" borderId="0" xfId="3" applyNumberFormat="1" applyFont="1" applyProtection="1"/>
    <xf numFmtId="0" fontId="9" fillId="0" borderId="0" xfId="0" applyFont="1" applyFill="1" applyProtection="1"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" fontId="9" fillId="0" borderId="12" xfId="0" applyNumberFormat="1" applyFont="1" applyFill="1" applyBorder="1" applyProtection="1"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49" fontId="11" fillId="0" borderId="8" xfId="5" applyNumberFormat="1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readingOrder="1"/>
    </xf>
    <xf numFmtId="49" fontId="10" fillId="0" borderId="1" xfId="5" applyNumberFormat="1" applyFont="1" applyProtection="1">
      <alignment horizontal="center" vertical="center" wrapText="1"/>
    </xf>
    <xf numFmtId="49" fontId="10" fillId="0" borderId="1" xfId="5" applyFont="1">
      <alignment horizontal="center" vertical="center" wrapText="1"/>
    </xf>
    <xf numFmtId="49" fontId="11" fillId="0" borderId="1" xfId="5" applyNumberFormat="1" applyFont="1" applyProtection="1">
      <alignment horizontal="center" vertical="center" wrapText="1"/>
    </xf>
    <xf numFmtId="49" fontId="11" fillId="0" borderId="1" xfId="5" applyFont="1">
      <alignment horizontal="center" vertical="center" wrapText="1"/>
    </xf>
    <xf numFmtId="0" fontId="7" fillId="0" borderId="0" xfId="19" applyNumberFormat="1" applyFont="1" applyFill="1" applyBorder="1" applyAlignment="1">
      <alignment horizontal="center" vertical="center" wrapText="1" readingOrder="1"/>
    </xf>
    <xf numFmtId="0" fontId="10" fillId="0" borderId="9" xfId="14" applyNumberFormat="1" applyFont="1" applyAlignment="1" applyProtection="1">
      <alignment horizontal="left" vertical="top" wrapText="1" indent="2"/>
    </xf>
  </cellXfs>
  <cellStyles count="20">
    <cellStyle name="Normal" xfId="19"/>
    <cellStyle name="xl22" xfId="3"/>
    <cellStyle name="xl24" xfId="4"/>
    <cellStyle name="xl25" xfId="16"/>
    <cellStyle name="xl26" xfId="1"/>
    <cellStyle name="xl27" xfId="2"/>
    <cellStyle name="xl28" xfId="5"/>
    <cellStyle name="xl29" xfId="8"/>
    <cellStyle name="xl30" xfId="12"/>
    <cellStyle name="xl31" xfId="14"/>
    <cellStyle name="xl38" xfId="17"/>
    <cellStyle name="xl41" xfId="9"/>
    <cellStyle name="xl42" xfId="13"/>
    <cellStyle name="xl43" xfId="15"/>
    <cellStyle name="xl44" xfId="7"/>
    <cellStyle name="xl45" xfId="10"/>
    <cellStyle name="xl46" xfId="18"/>
    <cellStyle name="xl65" xfId="6"/>
    <cellStyle name="xl66" xfId="1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4"/>
  <sheetViews>
    <sheetView showGridLines="0" tabSelected="1" workbookViewId="0">
      <selection activeCell="A102" sqref="A102"/>
    </sheetView>
  </sheetViews>
  <sheetFormatPr defaultColWidth="9.42578125" defaultRowHeight="12.75" customHeight="1"/>
  <cols>
    <col min="1" max="1" width="64.7109375" style="21" customWidth="1"/>
    <col min="2" max="2" width="24.85546875" style="1" customWidth="1"/>
    <col min="3" max="3" width="16.7109375" style="1" hidden="1" customWidth="1"/>
    <col min="4" max="4" width="1.28515625" style="1" hidden="1" customWidth="1"/>
    <col min="5" max="5" width="9.42578125" style="1" hidden="1" customWidth="1"/>
    <col min="6" max="6" width="4.28515625" style="1" hidden="1" customWidth="1"/>
    <col min="7" max="7" width="9.42578125" style="1" hidden="1" customWidth="1"/>
    <col min="8" max="8" width="1.42578125" style="1" hidden="1" customWidth="1"/>
    <col min="9" max="9" width="9.42578125" style="1" hidden="1" customWidth="1"/>
    <col min="10" max="10" width="14.140625" style="23" customWidth="1"/>
    <col min="11" max="11" width="9.42578125" style="1"/>
    <col min="12" max="12" width="13.140625" style="1" customWidth="1"/>
    <col min="13" max="16384" width="9.42578125" style="1"/>
  </cols>
  <sheetData>
    <row r="1" spans="1:10" ht="12.75" customHeight="1">
      <c r="A1" s="30" t="s">
        <v>398</v>
      </c>
      <c r="B1" s="30"/>
      <c r="C1" s="30"/>
      <c r="D1" s="30"/>
      <c r="E1" s="30"/>
      <c r="F1" s="30"/>
      <c r="G1" s="30"/>
      <c r="H1" s="30"/>
    </row>
    <row r="2" spans="1:10" ht="12.75" customHeight="1">
      <c r="A2" s="31" t="s">
        <v>399</v>
      </c>
      <c r="B2" s="31"/>
      <c r="C2" s="31"/>
      <c r="D2" s="31"/>
      <c r="E2" s="31"/>
      <c r="F2" s="31"/>
      <c r="G2" s="31"/>
      <c r="H2" s="31"/>
    </row>
    <row r="3" spans="1:10" ht="12.75" customHeight="1">
      <c r="A3" s="30" t="s">
        <v>400</v>
      </c>
      <c r="B3" s="30"/>
      <c r="C3" s="30"/>
      <c r="D3" s="30"/>
      <c r="E3" s="30"/>
      <c r="F3" s="30"/>
      <c r="G3" s="30"/>
      <c r="H3" s="30"/>
    </row>
    <row r="4" spans="1:10" ht="12.75" customHeight="1">
      <c r="A4" s="30" t="s">
        <v>404</v>
      </c>
      <c r="B4" s="30"/>
      <c r="C4" s="30"/>
      <c r="D4" s="30"/>
      <c r="E4" s="30"/>
      <c r="F4" s="30"/>
      <c r="G4" s="30"/>
      <c r="H4" s="30"/>
    </row>
    <row r="6" spans="1:10" ht="12.75" customHeight="1">
      <c r="A6" s="36" t="s">
        <v>401</v>
      </c>
      <c r="B6" s="36"/>
      <c r="C6" s="36"/>
      <c r="D6" s="36"/>
      <c r="E6" s="36"/>
      <c r="F6" s="36"/>
      <c r="G6" s="36"/>
      <c r="H6" s="36"/>
      <c r="I6" s="36"/>
    </row>
    <row r="7" spans="1:10" ht="12.75" customHeight="1">
      <c r="A7" s="36" t="s">
        <v>403</v>
      </c>
      <c r="B7" s="36"/>
      <c r="C7" s="36"/>
      <c r="D7" s="36"/>
      <c r="E7" s="36"/>
      <c r="F7" s="36"/>
      <c r="G7" s="36"/>
      <c r="H7" s="36"/>
      <c r="I7" s="36"/>
    </row>
    <row r="8" spans="1:10" ht="30.75" customHeight="1">
      <c r="A8" s="36" t="s">
        <v>402</v>
      </c>
      <c r="B8" s="36"/>
      <c r="C8" s="36"/>
      <c r="D8" s="36"/>
      <c r="E8" s="36"/>
      <c r="F8" s="36"/>
      <c r="G8" s="36"/>
      <c r="H8" s="36"/>
      <c r="I8" s="36"/>
    </row>
    <row r="9" spans="1:10" ht="17.25" customHeight="1">
      <c r="A9" s="22"/>
      <c r="B9" s="3"/>
      <c r="C9" s="4"/>
      <c r="D9" s="2"/>
      <c r="J9" s="23" t="s">
        <v>407</v>
      </c>
    </row>
    <row r="10" spans="1:10" ht="12.75" customHeight="1">
      <c r="A10" s="32" t="s">
        <v>0</v>
      </c>
      <c r="B10" s="34" t="s">
        <v>1</v>
      </c>
      <c r="C10" s="28"/>
      <c r="D10" s="5"/>
      <c r="J10" s="26" t="s">
        <v>406</v>
      </c>
    </row>
    <row r="11" spans="1:10" ht="53.45" customHeight="1">
      <c r="A11" s="33"/>
      <c r="B11" s="35"/>
      <c r="C11" s="29"/>
      <c r="D11" s="5"/>
      <c r="J11" s="27"/>
    </row>
    <row r="12" spans="1:10" ht="12.75" customHeight="1" thickBot="1">
      <c r="A12" s="16" t="s">
        <v>2</v>
      </c>
      <c r="B12" s="6" t="s">
        <v>405</v>
      </c>
      <c r="C12" s="7" t="s">
        <v>3</v>
      </c>
      <c r="D12" s="5"/>
      <c r="J12" s="24">
        <v>3</v>
      </c>
    </row>
    <row r="13" spans="1:10" ht="12.75" customHeight="1">
      <c r="A13" s="17" t="s">
        <v>4</v>
      </c>
      <c r="B13" s="8" t="s">
        <v>5</v>
      </c>
      <c r="C13" s="9">
        <v>1648568119.71</v>
      </c>
      <c r="D13" s="10"/>
      <c r="J13" s="25">
        <f>C13/1000</f>
        <v>1648568.11971</v>
      </c>
    </row>
    <row r="14" spans="1:10" ht="12.75" customHeight="1">
      <c r="A14" s="18" t="s">
        <v>6</v>
      </c>
      <c r="B14" s="11"/>
      <c r="C14" s="11"/>
      <c r="D14" s="10"/>
      <c r="J14" s="25"/>
    </row>
    <row r="15" spans="1:10" ht="12.75" customHeight="1">
      <c r="A15" s="19" t="s">
        <v>7</v>
      </c>
      <c r="B15" s="12" t="s">
        <v>8</v>
      </c>
      <c r="C15" s="9">
        <v>420811137.47000003</v>
      </c>
      <c r="D15" s="10"/>
      <c r="J15" s="25">
        <f>C15/1000</f>
        <v>420811.13747000002</v>
      </c>
    </row>
    <row r="16" spans="1:10" ht="12.75" customHeight="1">
      <c r="A16" s="19" t="s">
        <v>9</v>
      </c>
      <c r="B16" s="12" t="s">
        <v>10</v>
      </c>
      <c r="C16" s="9">
        <v>317190179.70999998</v>
      </c>
      <c r="D16" s="10"/>
      <c r="J16" s="25">
        <f t="shared" ref="J16:J77" si="0">C16/1000</f>
        <v>317190.17971</v>
      </c>
    </row>
    <row r="17" spans="1:10" ht="12.75" customHeight="1">
      <c r="A17" s="19" t="s">
        <v>11</v>
      </c>
      <c r="B17" s="12" t="s">
        <v>12</v>
      </c>
      <c r="C17" s="9">
        <v>317190179.70999998</v>
      </c>
      <c r="D17" s="10"/>
      <c r="J17" s="25">
        <f t="shared" si="0"/>
        <v>317190.17971</v>
      </c>
    </row>
    <row r="18" spans="1:10" ht="55.9" customHeight="1">
      <c r="A18" s="19" t="s">
        <v>13</v>
      </c>
      <c r="B18" s="12" t="s">
        <v>14</v>
      </c>
      <c r="C18" s="9">
        <v>265402690.59</v>
      </c>
      <c r="D18" s="10"/>
      <c r="J18" s="25">
        <f t="shared" si="0"/>
        <v>265402.69059000001</v>
      </c>
    </row>
    <row r="19" spans="1:10" ht="80.45" customHeight="1">
      <c r="A19" s="19" t="s">
        <v>15</v>
      </c>
      <c r="B19" s="12" t="s">
        <v>16</v>
      </c>
      <c r="C19" s="9">
        <v>1779328.91</v>
      </c>
      <c r="D19" s="10"/>
      <c r="J19" s="25">
        <f t="shared" si="0"/>
        <v>1779.32891</v>
      </c>
    </row>
    <row r="20" spans="1:10" ht="42" customHeight="1">
      <c r="A20" s="19" t="s">
        <v>17</v>
      </c>
      <c r="B20" s="12" t="s">
        <v>18</v>
      </c>
      <c r="C20" s="9">
        <v>2919342.92</v>
      </c>
      <c r="D20" s="10"/>
      <c r="J20" s="25">
        <f t="shared" si="0"/>
        <v>2919.34292</v>
      </c>
    </row>
    <row r="21" spans="1:10" ht="63" customHeight="1">
      <c r="A21" s="19" t="s">
        <v>19</v>
      </c>
      <c r="B21" s="12" t="s">
        <v>20</v>
      </c>
      <c r="C21" s="9">
        <v>521472.34</v>
      </c>
      <c r="D21" s="10"/>
      <c r="J21" s="25">
        <f t="shared" si="0"/>
        <v>521.47234000000003</v>
      </c>
    </row>
    <row r="22" spans="1:10" ht="64.900000000000006" customHeight="1">
      <c r="A22" s="19" t="s">
        <v>21</v>
      </c>
      <c r="B22" s="12" t="s">
        <v>22</v>
      </c>
      <c r="C22" s="9">
        <v>46567344.950000003</v>
      </c>
      <c r="D22" s="10"/>
      <c r="J22" s="25">
        <f t="shared" si="0"/>
        <v>46567.344950000006</v>
      </c>
    </row>
    <row r="23" spans="1:10" ht="27.6" customHeight="1">
      <c r="A23" s="19" t="s">
        <v>23</v>
      </c>
      <c r="B23" s="12" t="s">
        <v>24</v>
      </c>
      <c r="C23" s="9">
        <v>18093606.600000001</v>
      </c>
      <c r="D23" s="10"/>
      <c r="J23" s="25">
        <f t="shared" si="0"/>
        <v>18093.606600000003</v>
      </c>
    </row>
    <row r="24" spans="1:10" ht="28.9" customHeight="1">
      <c r="A24" s="19" t="s">
        <v>25</v>
      </c>
      <c r="B24" s="12" t="s">
        <v>26</v>
      </c>
      <c r="C24" s="9">
        <v>18093606.600000001</v>
      </c>
      <c r="D24" s="10"/>
      <c r="J24" s="25">
        <f t="shared" si="0"/>
        <v>18093.606600000003</v>
      </c>
    </row>
    <row r="25" spans="1:10" ht="52.15" customHeight="1">
      <c r="A25" s="19" t="s">
        <v>27</v>
      </c>
      <c r="B25" s="12" t="s">
        <v>28</v>
      </c>
      <c r="C25" s="9">
        <v>8353086.9800000004</v>
      </c>
      <c r="D25" s="10"/>
      <c r="J25" s="25">
        <f t="shared" si="0"/>
        <v>8353.08698</v>
      </c>
    </row>
    <row r="26" spans="1:10" ht="79.150000000000006" customHeight="1">
      <c r="A26" s="19" t="s">
        <v>29</v>
      </c>
      <c r="B26" s="12" t="s">
        <v>30</v>
      </c>
      <c r="C26" s="9">
        <v>8353086.9800000004</v>
      </c>
      <c r="D26" s="10"/>
      <c r="J26" s="25">
        <f t="shared" si="0"/>
        <v>8353.08698</v>
      </c>
    </row>
    <row r="27" spans="1:10" ht="66" customHeight="1">
      <c r="A27" s="19" t="s">
        <v>31</v>
      </c>
      <c r="B27" s="12" t="s">
        <v>32</v>
      </c>
      <c r="C27" s="9">
        <v>58745.03</v>
      </c>
      <c r="D27" s="10"/>
      <c r="J27" s="25">
        <f t="shared" si="0"/>
        <v>58.74503</v>
      </c>
    </row>
    <row r="28" spans="1:10" ht="91.5" customHeight="1">
      <c r="A28" s="19" t="s">
        <v>33</v>
      </c>
      <c r="B28" s="12" t="s">
        <v>34</v>
      </c>
      <c r="C28" s="9">
        <v>58745.03</v>
      </c>
      <c r="D28" s="10"/>
      <c r="J28" s="25">
        <f t="shared" si="0"/>
        <v>58.74503</v>
      </c>
    </row>
    <row r="29" spans="1:10" ht="49.9" customHeight="1">
      <c r="A29" s="19" t="s">
        <v>35</v>
      </c>
      <c r="B29" s="12" t="s">
        <v>36</v>
      </c>
      <c r="C29" s="9">
        <v>11106190.369999999</v>
      </c>
      <c r="D29" s="10"/>
      <c r="J29" s="25">
        <f t="shared" si="0"/>
        <v>11106.190369999998</v>
      </c>
    </row>
    <row r="30" spans="1:10" ht="78" customHeight="1">
      <c r="A30" s="19" t="s">
        <v>37</v>
      </c>
      <c r="B30" s="12" t="s">
        <v>38</v>
      </c>
      <c r="C30" s="9">
        <v>11106190.369999999</v>
      </c>
      <c r="D30" s="10"/>
      <c r="J30" s="25">
        <f t="shared" si="0"/>
        <v>11106.190369999998</v>
      </c>
    </row>
    <row r="31" spans="1:10" ht="58.5" customHeight="1">
      <c r="A31" s="19" t="s">
        <v>39</v>
      </c>
      <c r="B31" s="12" t="s">
        <v>40</v>
      </c>
      <c r="C31" s="9">
        <v>-1424415.78</v>
      </c>
      <c r="D31" s="10"/>
      <c r="J31" s="25">
        <f t="shared" si="0"/>
        <v>-1424.41578</v>
      </c>
    </row>
    <row r="32" spans="1:10" ht="63" customHeight="1">
      <c r="A32" s="19" t="s">
        <v>41</v>
      </c>
      <c r="B32" s="12" t="s">
        <v>42</v>
      </c>
      <c r="C32" s="9">
        <v>-1424415.78</v>
      </c>
      <c r="D32" s="10"/>
      <c r="J32" s="25">
        <f t="shared" si="0"/>
        <v>-1424.41578</v>
      </c>
    </row>
    <row r="33" spans="1:10" ht="12.75" customHeight="1">
      <c r="A33" s="19" t="s">
        <v>43</v>
      </c>
      <c r="B33" s="12" t="s">
        <v>44</v>
      </c>
      <c r="C33" s="9">
        <v>26989283.760000002</v>
      </c>
      <c r="D33" s="10"/>
      <c r="J33" s="25">
        <f t="shared" si="0"/>
        <v>26989.283760000002</v>
      </c>
    </row>
    <row r="34" spans="1:10" ht="25.5" customHeight="1">
      <c r="A34" s="19" t="s">
        <v>45</v>
      </c>
      <c r="B34" s="12" t="s">
        <v>46</v>
      </c>
      <c r="C34" s="9">
        <v>22299644.440000001</v>
      </c>
      <c r="D34" s="10"/>
      <c r="J34" s="25">
        <f t="shared" si="0"/>
        <v>22299.64444</v>
      </c>
    </row>
    <row r="35" spans="1:10" ht="26.45" customHeight="1">
      <c r="A35" s="19" t="s">
        <v>47</v>
      </c>
      <c r="B35" s="12" t="s">
        <v>48</v>
      </c>
      <c r="C35" s="9">
        <v>18280171.789999999</v>
      </c>
      <c r="D35" s="10"/>
      <c r="J35" s="25">
        <f t="shared" si="0"/>
        <v>18280.17179</v>
      </c>
    </row>
    <row r="36" spans="1:10" ht="27" customHeight="1">
      <c r="A36" s="19" t="s">
        <v>47</v>
      </c>
      <c r="B36" s="12" t="s">
        <v>49</v>
      </c>
      <c r="C36" s="9">
        <v>18280172.329999998</v>
      </c>
      <c r="D36" s="10"/>
      <c r="J36" s="25">
        <f t="shared" si="0"/>
        <v>18280.172329999998</v>
      </c>
    </row>
    <row r="37" spans="1:10" ht="26.45" customHeight="1">
      <c r="A37" s="19" t="s">
        <v>50</v>
      </c>
      <c r="B37" s="12" t="s">
        <v>51</v>
      </c>
      <c r="C37" s="9">
        <v>-0.54</v>
      </c>
      <c r="D37" s="10"/>
      <c r="J37" s="25">
        <f t="shared" si="0"/>
        <v>-5.4000000000000001E-4</v>
      </c>
    </row>
    <row r="38" spans="1:10" ht="23.45" customHeight="1">
      <c r="A38" s="19" t="s">
        <v>52</v>
      </c>
      <c r="B38" s="12" t="s">
        <v>53</v>
      </c>
      <c r="C38" s="9">
        <v>4019472.65</v>
      </c>
      <c r="D38" s="10"/>
      <c r="J38" s="25">
        <f t="shared" si="0"/>
        <v>4019.4726499999997</v>
      </c>
    </row>
    <row r="39" spans="1:10" ht="54.75" customHeight="1">
      <c r="A39" s="19" t="s">
        <v>54</v>
      </c>
      <c r="B39" s="12" t="s">
        <v>55</v>
      </c>
      <c r="C39" s="9">
        <v>4019472.65</v>
      </c>
      <c r="D39" s="10"/>
      <c r="J39" s="25">
        <f>C39/1000</f>
        <v>4019.4726499999997</v>
      </c>
    </row>
    <row r="40" spans="1:10" ht="12.75" customHeight="1">
      <c r="A40" s="19" t="s">
        <v>56</v>
      </c>
      <c r="B40" s="12" t="s">
        <v>57</v>
      </c>
      <c r="C40" s="9">
        <v>486545.47</v>
      </c>
      <c r="D40" s="10"/>
      <c r="J40" s="25">
        <f t="shared" si="0"/>
        <v>486.54546999999997</v>
      </c>
    </row>
    <row r="41" spans="1:10" ht="12.75" customHeight="1">
      <c r="A41" s="19" t="s">
        <v>56</v>
      </c>
      <c r="B41" s="12" t="s">
        <v>58</v>
      </c>
      <c r="C41" s="9">
        <v>487465.14</v>
      </c>
      <c r="D41" s="10"/>
      <c r="J41" s="25">
        <f t="shared" si="0"/>
        <v>487.46514000000002</v>
      </c>
    </row>
    <row r="42" spans="1:10" ht="27.6" customHeight="1">
      <c r="A42" s="19" t="s">
        <v>59</v>
      </c>
      <c r="B42" s="12" t="s">
        <v>60</v>
      </c>
      <c r="C42" s="9">
        <v>-919.67</v>
      </c>
      <c r="D42" s="10"/>
      <c r="J42" s="25">
        <f t="shared" si="0"/>
        <v>-0.91966999999999999</v>
      </c>
    </row>
    <row r="43" spans="1:10" ht="12.75" customHeight="1">
      <c r="A43" s="19" t="s">
        <v>61</v>
      </c>
      <c r="B43" s="12" t="s">
        <v>62</v>
      </c>
      <c r="C43" s="9">
        <v>2611345.31</v>
      </c>
      <c r="D43" s="10"/>
      <c r="J43" s="25">
        <f t="shared" si="0"/>
        <v>2611.3453100000002</v>
      </c>
    </row>
    <row r="44" spans="1:10" ht="12.75" customHeight="1">
      <c r="A44" s="19" t="s">
        <v>61</v>
      </c>
      <c r="B44" s="12" t="s">
        <v>63</v>
      </c>
      <c r="C44" s="9">
        <v>2611345.31</v>
      </c>
      <c r="D44" s="10"/>
      <c r="J44" s="25">
        <f t="shared" si="0"/>
        <v>2611.3453100000002</v>
      </c>
    </row>
    <row r="45" spans="1:10" ht="12.75" customHeight="1">
      <c r="A45" s="19" t="s">
        <v>64</v>
      </c>
      <c r="B45" s="12" t="s">
        <v>65</v>
      </c>
      <c r="C45" s="9">
        <v>1591748.54</v>
      </c>
      <c r="D45" s="10"/>
      <c r="J45" s="25">
        <f t="shared" si="0"/>
        <v>1591.74854</v>
      </c>
    </row>
    <row r="46" spans="1:10" ht="24.6" customHeight="1">
      <c r="A46" s="19" t="s">
        <v>408</v>
      </c>
      <c r="B46" s="12" t="s">
        <v>66</v>
      </c>
      <c r="C46" s="9">
        <v>1591748.54</v>
      </c>
      <c r="D46" s="10"/>
      <c r="J46" s="25">
        <f t="shared" si="0"/>
        <v>1591.74854</v>
      </c>
    </row>
    <row r="47" spans="1:10" ht="12.75" customHeight="1">
      <c r="A47" s="19" t="s">
        <v>67</v>
      </c>
      <c r="B47" s="12" t="s">
        <v>68</v>
      </c>
      <c r="C47" s="9">
        <v>5124654.8899999997</v>
      </c>
      <c r="D47" s="10"/>
      <c r="J47" s="25">
        <f t="shared" si="0"/>
        <v>5124.6548899999998</v>
      </c>
    </row>
    <row r="48" spans="1:10" ht="12.75" customHeight="1">
      <c r="A48" s="19" t="s">
        <v>69</v>
      </c>
      <c r="B48" s="12" t="s">
        <v>70</v>
      </c>
      <c r="C48" s="9">
        <v>5124654.8899999997</v>
      </c>
      <c r="D48" s="10"/>
      <c r="J48" s="25">
        <f t="shared" si="0"/>
        <v>5124.6548899999998</v>
      </c>
    </row>
    <row r="49" spans="1:10" ht="12.75" customHeight="1">
      <c r="A49" s="19" t="s">
        <v>71</v>
      </c>
      <c r="B49" s="12" t="s">
        <v>72</v>
      </c>
      <c r="C49" s="9">
        <v>644413.62</v>
      </c>
      <c r="D49" s="10"/>
      <c r="J49" s="25">
        <f t="shared" si="0"/>
        <v>644.41362000000004</v>
      </c>
    </row>
    <row r="50" spans="1:10" ht="38.450000000000003" customHeight="1">
      <c r="A50" s="19" t="s">
        <v>73</v>
      </c>
      <c r="B50" s="12" t="s">
        <v>74</v>
      </c>
      <c r="C50" s="9">
        <v>4480241.2699999996</v>
      </c>
      <c r="D50" s="10"/>
      <c r="J50" s="25">
        <f t="shared" si="0"/>
        <v>4480.2412699999995</v>
      </c>
    </row>
    <row r="51" spans="1:10" ht="12.75" customHeight="1">
      <c r="A51" s="19" t="s">
        <v>75</v>
      </c>
      <c r="B51" s="12" t="s">
        <v>76</v>
      </c>
      <c r="C51" s="9">
        <v>3977272.75</v>
      </c>
      <c r="D51" s="10"/>
      <c r="J51" s="25">
        <f t="shared" si="0"/>
        <v>3977.2727500000001</v>
      </c>
    </row>
    <row r="52" spans="1:10" ht="27" customHeight="1">
      <c r="A52" s="19" t="s">
        <v>77</v>
      </c>
      <c r="B52" s="12" t="s">
        <v>78</v>
      </c>
      <c r="C52" s="9">
        <v>3952272.75</v>
      </c>
      <c r="D52" s="10"/>
      <c r="J52" s="25">
        <f t="shared" si="0"/>
        <v>3952.2727500000001</v>
      </c>
    </row>
    <row r="53" spans="1:10" ht="38.25" customHeight="1">
      <c r="A53" s="19" t="s">
        <v>79</v>
      </c>
      <c r="B53" s="12" t="s">
        <v>80</v>
      </c>
      <c r="C53" s="9">
        <v>3952272.75</v>
      </c>
      <c r="D53" s="10"/>
      <c r="J53" s="25">
        <f t="shared" si="0"/>
        <v>3952.2727500000001</v>
      </c>
    </row>
    <row r="54" spans="1:10" ht="24" customHeight="1">
      <c r="A54" s="19" t="s">
        <v>81</v>
      </c>
      <c r="B54" s="12" t="s">
        <v>82</v>
      </c>
      <c r="C54" s="9">
        <v>25000</v>
      </c>
      <c r="D54" s="10"/>
      <c r="J54" s="25">
        <f t="shared" si="0"/>
        <v>25</v>
      </c>
    </row>
    <row r="55" spans="1:10" ht="24" customHeight="1">
      <c r="A55" s="19" t="s">
        <v>83</v>
      </c>
      <c r="B55" s="12" t="s">
        <v>84</v>
      </c>
      <c r="C55" s="9">
        <v>25000</v>
      </c>
      <c r="D55" s="10"/>
      <c r="J55" s="25">
        <f t="shared" si="0"/>
        <v>25</v>
      </c>
    </row>
    <row r="56" spans="1:10" ht="27.6" customHeight="1">
      <c r="A56" s="19" t="s">
        <v>85</v>
      </c>
      <c r="B56" s="12" t="s">
        <v>86</v>
      </c>
      <c r="C56" s="9">
        <v>31150469.129999999</v>
      </c>
      <c r="D56" s="10"/>
      <c r="J56" s="25">
        <f t="shared" si="0"/>
        <v>31150.469129999998</v>
      </c>
    </row>
    <row r="57" spans="1:10" ht="69" customHeight="1">
      <c r="A57" s="19" t="s">
        <v>87</v>
      </c>
      <c r="B57" s="12" t="s">
        <v>88</v>
      </c>
      <c r="C57" s="9">
        <v>31050465.329999998</v>
      </c>
      <c r="D57" s="10"/>
      <c r="J57" s="25">
        <f t="shared" si="0"/>
        <v>31050.465329999999</v>
      </c>
    </row>
    <row r="58" spans="1:10" ht="53.25" customHeight="1">
      <c r="A58" s="19" t="s">
        <v>89</v>
      </c>
      <c r="B58" s="12" t="s">
        <v>90</v>
      </c>
      <c r="C58" s="9">
        <v>26625841.239999998</v>
      </c>
      <c r="D58" s="10"/>
      <c r="J58" s="25">
        <f t="shared" si="0"/>
        <v>26625.841239999998</v>
      </c>
    </row>
    <row r="59" spans="1:10" ht="67.150000000000006" customHeight="1">
      <c r="A59" s="19" t="s">
        <v>91</v>
      </c>
      <c r="B59" s="12" t="s">
        <v>92</v>
      </c>
      <c r="C59" s="9">
        <v>26625841.239999998</v>
      </c>
      <c r="D59" s="10"/>
      <c r="J59" s="25">
        <f t="shared" si="0"/>
        <v>26625.841239999998</v>
      </c>
    </row>
    <row r="60" spans="1:10" ht="69" customHeight="1">
      <c r="A60" s="37" t="s">
        <v>93</v>
      </c>
      <c r="B60" s="12" t="s">
        <v>94</v>
      </c>
      <c r="C60" s="9">
        <v>492330</v>
      </c>
      <c r="D60" s="10"/>
      <c r="J60" s="25">
        <f t="shared" si="0"/>
        <v>492.33</v>
      </c>
    </row>
    <row r="61" spans="1:10" ht="49.5" customHeight="1">
      <c r="A61" s="19" t="s">
        <v>95</v>
      </c>
      <c r="B61" s="12" t="s">
        <v>96</v>
      </c>
      <c r="C61" s="9">
        <v>492330</v>
      </c>
      <c r="D61" s="10"/>
      <c r="J61" s="25">
        <f t="shared" si="0"/>
        <v>492.33</v>
      </c>
    </row>
    <row r="62" spans="1:10" ht="31.9" customHeight="1">
      <c r="A62" s="37" t="s">
        <v>97</v>
      </c>
      <c r="B62" s="12" t="s">
        <v>98</v>
      </c>
      <c r="C62" s="9">
        <v>3932294.09</v>
      </c>
      <c r="D62" s="10"/>
      <c r="J62" s="25">
        <f t="shared" si="0"/>
        <v>3932.2940899999999</v>
      </c>
    </row>
    <row r="63" spans="1:10" ht="24.6" customHeight="1">
      <c r="A63" s="19" t="s">
        <v>99</v>
      </c>
      <c r="B63" s="12" t="s">
        <v>100</v>
      </c>
      <c r="C63" s="9">
        <v>3932294.09</v>
      </c>
      <c r="D63" s="10"/>
      <c r="J63" s="25">
        <f t="shared" si="0"/>
        <v>3932.2940899999999</v>
      </c>
    </row>
    <row r="64" spans="1:10" ht="68.25" customHeight="1">
      <c r="A64" s="37" t="s">
        <v>101</v>
      </c>
      <c r="B64" s="12" t="s">
        <v>102</v>
      </c>
      <c r="C64" s="9">
        <v>100003.8</v>
      </c>
      <c r="D64" s="10"/>
      <c r="J64" s="25">
        <f t="shared" si="0"/>
        <v>100.0038</v>
      </c>
    </row>
    <row r="65" spans="1:10" ht="72.75" customHeight="1">
      <c r="A65" s="37" t="s">
        <v>103</v>
      </c>
      <c r="B65" s="12" t="s">
        <v>104</v>
      </c>
      <c r="C65" s="9">
        <v>100003.8</v>
      </c>
      <c r="D65" s="10"/>
      <c r="J65" s="25">
        <f t="shared" si="0"/>
        <v>100.0038</v>
      </c>
    </row>
    <row r="66" spans="1:10" ht="51" customHeight="1">
      <c r="A66" s="19" t="s">
        <v>105</v>
      </c>
      <c r="B66" s="12" t="s">
        <v>106</v>
      </c>
      <c r="C66" s="9">
        <v>100003.8</v>
      </c>
      <c r="D66" s="10"/>
      <c r="J66" s="25">
        <f t="shared" si="0"/>
        <v>100.0038</v>
      </c>
    </row>
    <row r="67" spans="1:10" ht="12.75" customHeight="1">
      <c r="A67" s="19" t="s">
        <v>107</v>
      </c>
      <c r="B67" s="12" t="s">
        <v>108</v>
      </c>
      <c r="C67" s="9">
        <v>379993.77</v>
      </c>
      <c r="D67" s="10"/>
      <c r="J67" s="25">
        <f t="shared" si="0"/>
        <v>379.99377000000004</v>
      </c>
    </row>
    <row r="68" spans="1:10" ht="12.75" customHeight="1">
      <c r="A68" s="19" t="s">
        <v>109</v>
      </c>
      <c r="B68" s="12" t="s">
        <v>110</v>
      </c>
      <c r="C68" s="9">
        <v>379993.77</v>
      </c>
      <c r="D68" s="10"/>
      <c r="J68" s="25">
        <f t="shared" si="0"/>
        <v>379.99377000000004</v>
      </c>
    </row>
    <row r="69" spans="1:10" ht="12.75" customHeight="1">
      <c r="A69" s="19" t="s">
        <v>111</v>
      </c>
      <c r="B69" s="12" t="s">
        <v>112</v>
      </c>
      <c r="C69" s="9">
        <v>201997.37</v>
      </c>
      <c r="D69" s="10"/>
      <c r="J69" s="25">
        <f t="shared" si="0"/>
        <v>201.99736999999999</v>
      </c>
    </row>
    <row r="70" spans="1:10" ht="12.75" customHeight="1">
      <c r="A70" s="19" t="s">
        <v>113</v>
      </c>
      <c r="B70" s="12" t="s">
        <v>114</v>
      </c>
      <c r="C70" s="9">
        <v>9944.24</v>
      </c>
      <c r="D70" s="10"/>
      <c r="J70" s="25">
        <f t="shared" si="0"/>
        <v>9.9442400000000006</v>
      </c>
    </row>
    <row r="71" spans="1:10" ht="12.75" customHeight="1">
      <c r="A71" s="19" t="s">
        <v>115</v>
      </c>
      <c r="B71" s="12" t="s">
        <v>116</v>
      </c>
      <c r="C71" s="9">
        <v>168052.16</v>
      </c>
      <c r="D71" s="10"/>
      <c r="J71" s="25">
        <f t="shared" si="0"/>
        <v>168.05216000000001</v>
      </c>
    </row>
    <row r="72" spans="1:10" ht="12.75" customHeight="1">
      <c r="A72" s="19" t="s">
        <v>117</v>
      </c>
      <c r="B72" s="12" t="s">
        <v>118</v>
      </c>
      <c r="C72" s="9">
        <v>168052.16</v>
      </c>
      <c r="D72" s="10"/>
      <c r="J72" s="25">
        <f t="shared" si="0"/>
        <v>168.05216000000001</v>
      </c>
    </row>
    <row r="73" spans="1:10" ht="28.15" customHeight="1">
      <c r="A73" s="19" t="s">
        <v>119</v>
      </c>
      <c r="B73" s="12" t="s">
        <v>120</v>
      </c>
      <c r="C73" s="9">
        <v>9018838.7200000007</v>
      </c>
      <c r="D73" s="10"/>
      <c r="J73" s="25">
        <f t="shared" si="0"/>
        <v>9018.8387200000016</v>
      </c>
    </row>
    <row r="74" spans="1:10" ht="12.75" customHeight="1">
      <c r="A74" s="19" t="s">
        <v>121</v>
      </c>
      <c r="B74" s="12" t="s">
        <v>122</v>
      </c>
      <c r="C74" s="9">
        <v>7234915.9500000002</v>
      </c>
      <c r="D74" s="10"/>
      <c r="J74" s="25">
        <f t="shared" si="0"/>
        <v>7234.9159500000005</v>
      </c>
    </row>
    <row r="75" spans="1:10" ht="12.75" customHeight="1">
      <c r="A75" s="19" t="s">
        <v>123</v>
      </c>
      <c r="B75" s="12" t="s">
        <v>124</v>
      </c>
      <c r="C75" s="9">
        <v>7234915.9500000002</v>
      </c>
      <c r="D75" s="10"/>
      <c r="J75" s="25">
        <f t="shared" si="0"/>
        <v>7234.9159500000005</v>
      </c>
    </row>
    <row r="76" spans="1:10" ht="25.9" customHeight="1">
      <c r="A76" s="19" t="s">
        <v>125</v>
      </c>
      <c r="B76" s="12" t="s">
        <v>126</v>
      </c>
      <c r="C76" s="9">
        <v>7234915.9500000002</v>
      </c>
      <c r="D76" s="10"/>
      <c r="J76" s="25">
        <f t="shared" si="0"/>
        <v>7234.9159500000005</v>
      </c>
    </row>
    <row r="77" spans="1:10" ht="12.75" customHeight="1">
      <c r="A77" s="19" t="s">
        <v>127</v>
      </c>
      <c r="B77" s="12" t="s">
        <v>128</v>
      </c>
      <c r="C77" s="9">
        <v>1783922.77</v>
      </c>
      <c r="D77" s="10"/>
      <c r="J77" s="25">
        <f t="shared" si="0"/>
        <v>1783.9227700000001</v>
      </c>
    </row>
    <row r="78" spans="1:10" ht="12.75" customHeight="1">
      <c r="A78" s="19" t="s">
        <v>129</v>
      </c>
      <c r="B78" s="12" t="s">
        <v>130</v>
      </c>
      <c r="C78" s="9">
        <v>1783922.77</v>
      </c>
      <c r="D78" s="10"/>
      <c r="J78" s="25">
        <f t="shared" ref="J78:J141" si="1">C78/1000</f>
        <v>1783.9227700000001</v>
      </c>
    </row>
    <row r="79" spans="1:10" ht="12.75" customHeight="1">
      <c r="A79" s="19" t="s">
        <v>131</v>
      </c>
      <c r="B79" s="12" t="s">
        <v>132</v>
      </c>
      <c r="C79" s="9">
        <v>1783922.77</v>
      </c>
      <c r="D79" s="10"/>
      <c r="J79" s="25">
        <f t="shared" si="1"/>
        <v>1783.9227700000001</v>
      </c>
    </row>
    <row r="80" spans="1:10" ht="12.75" customHeight="1">
      <c r="A80" s="19" t="s">
        <v>133</v>
      </c>
      <c r="B80" s="12" t="s">
        <v>134</v>
      </c>
      <c r="C80" s="9">
        <v>6537800.8499999996</v>
      </c>
      <c r="D80" s="10"/>
      <c r="J80" s="25">
        <f t="shared" si="1"/>
        <v>6537.8008499999996</v>
      </c>
    </row>
    <row r="81" spans="1:10" ht="62.25" customHeight="1">
      <c r="A81" s="19" t="s">
        <v>135</v>
      </c>
      <c r="B81" s="12" t="s">
        <v>136</v>
      </c>
      <c r="C81" s="9">
        <v>1090730.77</v>
      </c>
      <c r="D81" s="10"/>
      <c r="J81" s="25">
        <f t="shared" si="1"/>
        <v>1090.7307700000001</v>
      </c>
    </row>
    <row r="82" spans="1:10" ht="63" customHeight="1">
      <c r="A82" s="19" t="s">
        <v>137</v>
      </c>
      <c r="B82" s="12" t="s">
        <v>138</v>
      </c>
      <c r="C82" s="9">
        <v>1024276.67</v>
      </c>
      <c r="D82" s="10"/>
      <c r="J82" s="25">
        <f t="shared" si="1"/>
        <v>1024.27667</v>
      </c>
    </row>
    <row r="83" spans="1:10" ht="65.45" customHeight="1">
      <c r="A83" s="19" t="s">
        <v>139</v>
      </c>
      <c r="B83" s="12" t="s">
        <v>140</v>
      </c>
      <c r="C83" s="9">
        <v>1024276.67</v>
      </c>
      <c r="D83" s="10"/>
      <c r="J83" s="25">
        <f t="shared" si="1"/>
        <v>1024.27667</v>
      </c>
    </row>
    <row r="84" spans="1:10" ht="67.150000000000006" customHeight="1">
      <c r="A84" s="19" t="s">
        <v>141</v>
      </c>
      <c r="B84" s="12" t="s">
        <v>142</v>
      </c>
      <c r="C84" s="9">
        <v>66454.100000000006</v>
      </c>
      <c r="D84" s="10"/>
      <c r="J84" s="25">
        <f t="shared" si="1"/>
        <v>66.454100000000011</v>
      </c>
    </row>
    <row r="85" spans="1:10" ht="70.150000000000006" customHeight="1">
      <c r="A85" s="19" t="s">
        <v>143</v>
      </c>
      <c r="B85" s="12" t="s">
        <v>144</v>
      </c>
      <c r="C85" s="9">
        <v>66454.100000000006</v>
      </c>
      <c r="D85" s="10"/>
      <c r="J85" s="25">
        <f t="shared" si="1"/>
        <v>66.454100000000011</v>
      </c>
    </row>
    <row r="86" spans="1:10" ht="31.15" customHeight="1">
      <c r="A86" s="19" t="s">
        <v>145</v>
      </c>
      <c r="B86" s="12" t="s">
        <v>146</v>
      </c>
      <c r="C86" s="9">
        <v>4401714.32</v>
      </c>
      <c r="D86" s="10"/>
      <c r="J86" s="25">
        <f t="shared" si="1"/>
        <v>4401.71432</v>
      </c>
    </row>
    <row r="87" spans="1:10" ht="26.45" customHeight="1">
      <c r="A87" s="19" t="s">
        <v>147</v>
      </c>
      <c r="B87" s="12" t="s">
        <v>148</v>
      </c>
      <c r="C87" s="9">
        <v>4401714.32</v>
      </c>
      <c r="D87" s="10"/>
      <c r="J87" s="25">
        <f t="shared" si="1"/>
        <v>4401.71432</v>
      </c>
    </row>
    <row r="88" spans="1:10" ht="40.9" customHeight="1">
      <c r="A88" s="19" t="s">
        <v>149</v>
      </c>
      <c r="B88" s="12" t="s">
        <v>150</v>
      </c>
      <c r="C88" s="9">
        <v>4401714.32</v>
      </c>
      <c r="D88" s="10"/>
      <c r="J88" s="25">
        <f t="shared" si="1"/>
        <v>4401.71432</v>
      </c>
    </row>
    <row r="89" spans="1:10" ht="58.15" customHeight="1">
      <c r="A89" s="19" t="s">
        <v>151</v>
      </c>
      <c r="B89" s="12" t="s">
        <v>152</v>
      </c>
      <c r="C89" s="9">
        <v>1045355.76</v>
      </c>
      <c r="D89" s="10"/>
      <c r="J89" s="25">
        <f t="shared" si="1"/>
        <v>1045.3557599999999</v>
      </c>
    </row>
    <row r="90" spans="1:10" ht="55.9" customHeight="1">
      <c r="A90" s="19" t="s">
        <v>153</v>
      </c>
      <c r="B90" s="12" t="s">
        <v>154</v>
      </c>
      <c r="C90" s="9">
        <v>1045355.76</v>
      </c>
      <c r="D90" s="10"/>
      <c r="J90" s="25">
        <f t="shared" si="1"/>
        <v>1045.3557599999999</v>
      </c>
    </row>
    <row r="91" spans="1:10" ht="70.150000000000006" customHeight="1">
      <c r="A91" s="19" t="s">
        <v>155</v>
      </c>
      <c r="B91" s="12" t="s">
        <v>156</v>
      </c>
      <c r="C91" s="9">
        <v>1045355.76</v>
      </c>
      <c r="D91" s="10"/>
      <c r="J91" s="25">
        <f t="shared" si="1"/>
        <v>1045.3557599999999</v>
      </c>
    </row>
    <row r="92" spans="1:10" ht="12.75" customHeight="1">
      <c r="A92" s="19" t="s">
        <v>157</v>
      </c>
      <c r="B92" s="12" t="s">
        <v>158</v>
      </c>
      <c r="C92" s="9">
        <v>2330324.29</v>
      </c>
      <c r="D92" s="10"/>
      <c r="J92" s="25">
        <f t="shared" si="1"/>
        <v>2330.32429</v>
      </c>
    </row>
    <row r="93" spans="1:10" ht="26.45" customHeight="1">
      <c r="A93" s="19" t="s">
        <v>159</v>
      </c>
      <c r="B93" s="12" t="s">
        <v>160</v>
      </c>
      <c r="C93" s="9">
        <v>673845.44</v>
      </c>
      <c r="D93" s="10"/>
      <c r="J93" s="25">
        <f t="shared" si="1"/>
        <v>673.84543999999994</v>
      </c>
    </row>
    <row r="94" spans="1:10" ht="36.6" customHeight="1">
      <c r="A94" s="19" t="s">
        <v>161</v>
      </c>
      <c r="B94" s="12" t="s">
        <v>162</v>
      </c>
      <c r="C94" s="9">
        <v>16800</v>
      </c>
      <c r="D94" s="10"/>
      <c r="J94" s="25">
        <f t="shared" si="1"/>
        <v>16.8</v>
      </c>
    </row>
    <row r="95" spans="1:10" ht="52.9" customHeight="1">
      <c r="A95" s="19" t="s">
        <v>163</v>
      </c>
      <c r="B95" s="12" t="s">
        <v>164</v>
      </c>
      <c r="C95" s="9">
        <v>16800</v>
      </c>
      <c r="D95" s="10"/>
      <c r="J95" s="25">
        <f t="shared" si="1"/>
        <v>16.8</v>
      </c>
    </row>
    <row r="96" spans="1:10" ht="64.5" customHeight="1">
      <c r="A96" s="19" t="s">
        <v>165</v>
      </c>
      <c r="B96" s="12" t="s">
        <v>166</v>
      </c>
      <c r="C96" s="9">
        <v>203382.01</v>
      </c>
      <c r="D96" s="10"/>
      <c r="J96" s="25">
        <f t="shared" si="1"/>
        <v>203.38201000000001</v>
      </c>
    </row>
    <row r="97" spans="1:10" ht="64.900000000000006" customHeight="1">
      <c r="A97" s="19" t="s">
        <v>167</v>
      </c>
      <c r="B97" s="12" t="s">
        <v>168</v>
      </c>
      <c r="C97" s="9">
        <v>203382.01</v>
      </c>
      <c r="D97" s="10"/>
      <c r="J97" s="25">
        <f t="shared" si="1"/>
        <v>203.38201000000001</v>
      </c>
    </row>
    <row r="98" spans="1:10" ht="38.450000000000003" customHeight="1">
      <c r="A98" s="19" t="s">
        <v>169</v>
      </c>
      <c r="B98" s="12" t="s">
        <v>170</v>
      </c>
      <c r="C98" s="9">
        <v>11150</v>
      </c>
      <c r="D98" s="10"/>
      <c r="J98" s="25">
        <f t="shared" si="1"/>
        <v>11.15</v>
      </c>
    </row>
    <row r="99" spans="1:10" ht="52.5" customHeight="1">
      <c r="A99" s="19" t="s">
        <v>171</v>
      </c>
      <c r="B99" s="12" t="s">
        <v>172</v>
      </c>
      <c r="C99" s="9">
        <v>11150</v>
      </c>
      <c r="D99" s="10"/>
      <c r="J99" s="25">
        <f t="shared" si="1"/>
        <v>11.15</v>
      </c>
    </row>
    <row r="100" spans="1:10" ht="49.5" customHeight="1">
      <c r="A100" s="19" t="s">
        <v>173</v>
      </c>
      <c r="B100" s="12" t="s">
        <v>174</v>
      </c>
      <c r="C100" s="9">
        <v>67000</v>
      </c>
      <c r="D100" s="10"/>
      <c r="J100" s="25">
        <f t="shared" si="1"/>
        <v>67</v>
      </c>
    </row>
    <row r="101" spans="1:10" ht="66" customHeight="1">
      <c r="A101" s="19" t="s">
        <v>175</v>
      </c>
      <c r="B101" s="12" t="s">
        <v>176</v>
      </c>
      <c r="C101" s="9">
        <v>67000</v>
      </c>
      <c r="D101" s="10"/>
      <c r="J101" s="25">
        <f t="shared" si="1"/>
        <v>67</v>
      </c>
    </row>
    <row r="102" spans="1:10" ht="41.45" customHeight="1">
      <c r="A102" s="19" t="s">
        <v>177</v>
      </c>
      <c r="B102" s="12" t="s">
        <v>178</v>
      </c>
      <c r="C102" s="9">
        <v>1000</v>
      </c>
      <c r="D102" s="10"/>
      <c r="J102" s="25">
        <f t="shared" si="1"/>
        <v>1</v>
      </c>
    </row>
    <row r="103" spans="1:10" ht="64.5" customHeight="1">
      <c r="A103" s="19" t="s">
        <v>179</v>
      </c>
      <c r="B103" s="12" t="s">
        <v>180</v>
      </c>
      <c r="C103" s="9">
        <v>1000</v>
      </c>
      <c r="D103" s="10"/>
      <c r="J103" s="25">
        <f t="shared" si="1"/>
        <v>1</v>
      </c>
    </row>
    <row r="104" spans="1:10" ht="40.15" customHeight="1">
      <c r="A104" s="19" t="s">
        <v>181</v>
      </c>
      <c r="B104" s="12" t="s">
        <v>182</v>
      </c>
      <c r="C104" s="9">
        <v>500</v>
      </c>
      <c r="D104" s="10"/>
      <c r="J104" s="25">
        <f t="shared" si="1"/>
        <v>0.5</v>
      </c>
    </row>
    <row r="105" spans="1:10" ht="50.45" customHeight="1">
      <c r="A105" s="19" t="s">
        <v>183</v>
      </c>
      <c r="B105" s="12" t="s">
        <v>184</v>
      </c>
      <c r="C105" s="9">
        <v>500</v>
      </c>
      <c r="D105" s="10"/>
      <c r="J105" s="25">
        <f t="shared" si="1"/>
        <v>0.5</v>
      </c>
    </row>
    <row r="106" spans="1:10" ht="55.15" customHeight="1">
      <c r="A106" s="19" t="s">
        <v>185</v>
      </c>
      <c r="B106" s="12" t="s">
        <v>186</v>
      </c>
      <c r="C106" s="9">
        <v>111789.91</v>
      </c>
      <c r="D106" s="10"/>
      <c r="J106" s="25">
        <f t="shared" si="1"/>
        <v>111.78991000000001</v>
      </c>
    </row>
    <row r="107" spans="1:10" ht="67.900000000000006" customHeight="1">
      <c r="A107" s="19" t="s">
        <v>187</v>
      </c>
      <c r="B107" s="12" t="s">
        <v>188</v>
      </c>
      <c r="C107" s="9">
        <v>111789.91</v>
      </c>
      <c r="D107" s="10"/>
      <c r="J107" s="25">
        <f t="shared" si="1"/>
        <v>111.78991000000001</v>
      </c>
    </row>
    <row r="108" spans="1:10" ht="54.6" customHeight="1">
      <c r="A108" s="19" t="s">
        <v>189</v>
      </c>
      <c r="B108" s="12" t="s">
        <v>190</v>
      </c>
      <c r="C108" s="9">
        <v>8584.36</v>
      </c>
      <c r="D108" s="10"/>
      <c r="J108" s="25">
        <f t="shared" si="1"/>
        <v>8.5843600000000002</v>
      </c>
    </row>
    <row r="109" spans="1:10" ht="62.45" customHeight="1">
      <c r="A109" s="19" t="s">
        <v>191</v>
      </c>
      <c r="B109" s="12" t="s">
        <v>192</v>
      </c>
      <c r="C109" s="9">
        <v>8584.36</v>
      </c>
      <c r="D109" s="10"/>
      <c r="J109" s="25">
        <f t="shared" si="1"/>
        <v>8.5843600000000002</v>
      </c>
    </row>
    <row r="110" spans="1:10" ht="40.5" customHeight="1">
      <c r="A110" s="19" t="s">
        <v>193</v>
      </c>
      <c r="B110" s="12" t="s">
        <v>194</v>
      </c>
      <c r="C110" s="9">
        <v>8000.82</v>
      </c>
      <c r="D110" s="10"/>
      <c r="J110" s="25">
        <f t="shared" si="1"/>
        <v>8.0008199999999992</v>
      </c>
    </row>
    <row r="111" spans="1:10" ht="65.25" customHeight="1">
      <c r="A111" s="19" t="s">
        <v>195</v>
      </c>
      <c r="B111" s="12" t="s">
        <v>196</v>
      </c>
      <c r="C111" s="9">
        <v>8000.82</v>
      </c>
      <c r="D111" s="10"/>
      <c r="J111" s="25">
        <f t="shared" si="1"/>
        <v>8.0008199999999992</v>
      </c>
    </row>
    <row r="112" spans="1:10" ht="45" customHeight="1">
      <c r="A112" s="19" t="s">
        <v>197</v>
      </c>
      <c r="B112" s="12" t="s">
        <v>198</v>
      </c>
      <c r="C112" s="9">
        <v>86627.41</v>
      </c>
      <c r="D112" s="10"/>
      <c r="J112" s="25">
        <f t="shared" si="1"/>
        <v>86.627409999999998</v>
      </c>
    </row>
    <row r="113" spans="1:10" ht="57.6" customHeight="1">
      <c r="A113" s="19" t="s">
        <v>199</v>
      </c>
      <c r="B113" s="12" t="s">
        <v>200</v>
      </c>
      <c r="C113" s="9">
        <v>86627.41</v>
      </c>
      <c r="D113" s="10"/>
      <c r="J113" s="25">
        <f t="shared" si="1"/>
        <v>86.627409999999998</v>
      </c>
    </row>
    <row r="114" spans="1:10" ht="51.6" customHeight="1">
      <c r="A114" s="19" t="s">
        <v>201</v>
      </c>
      <c r="B114" s="12" t="s">
        <v>202</v>
      </c>
      <c r="C114" s="9">
        <v>159010.93</v>
      </c>
      <c r="D114" s="10"/>
      <c r="J114" s="25">
        <f t="shared" si="1"/>
        <v>159.01093</v>
      </c>
    </row>
    <row r="115" spans="1:10" ht="69.599999999999994" customHeight="1">
      <c r="A115" s="19" t="s">
        <v>203</v>
      </c>
      <c r="B115" s="12" t="s">
        <v>204</v>
      </c>
      <c r="C115" s="9">
        <v>159010.93</v>
      </c>
      <c r="D115" s="10"/>
      <c r="J115" s="25">
        <f t="shared" si="1"/>
        <v>159.01093</v>
      </c>
    </row>
    <row r="116" spans="1:10" ht="66" customHeight="1">
      <c r="A116" s="19" t="s">
        <v>205</v>
      </c>
      <c r="B116" s="12" t="s">
        <v>206</v>
      </c>
      <c r="C116" s="9">
        <v>1453980.4</v>
      </c>
      <c r="D116" s="10"/>
      <c r="J116" s="25">
        <f t="shared" si="1"/>
        <v>1453.9803999999999</v>
      </c>
    </row>
    <row r="117" spans="1:10" ht="40.15" customHeight="1">
      <c r="A117" s="19" t="s">
        <v>207</v>
      </c>
      <c r="B117" s="12" t="s">
        <v>208</v>
      </c>
      <c r="C117" s="9">
        <v>1453980.4</v>
      </c>
      <c r="D117" s="10"/>
      <c r="J117" s="25">
        <f t="shared" si="1"/>
        <v>1453.9803999999999</v>
      </c>
    </row>
    <row r="118" spans="1:10" ht="49.9" customHeight="1">
      <c r="A118" s="19" t="s">
        <v>209</v>
      </c>
      <c r="B118" s="12" t="s">
        <v>210</v>
      </c>
      <c r="C118" s="9">
        <v>1453980.4</v>
      </c>
      <c r="D118" s="10"/>
      <c r="J118" s="25">
        <f t="shared" si="1"/>
        <v>1453.9803999999999</v>
      </c>
    </row>
    <row r="119" spans="1:10" ht="12.75" customHeight="1">
      <c r="A119" s="19" t="s">
        <v>211</v>
      </c>
      <c r="B119" s="12" t="s">
        <v>212</v>
      </c>
      <c r="C119" s="9">
        <v>-150249.54999999999</v>
      </c>
      <c r="D119" s="10"/>
      <c r="J119" s="25">
        <f t="shared" si="1"/>
        <v>-150.24955</v>
      </c>
    </row>
    <row r="120" spans="1:10" ht="55.15" customHeight="1">
      <c r="A120" s="19" t="s">
        <v>213</v>
      </c>
      <c r="B120" s="12" t="s">
        <v>214</v>
      </c>
      <c r="C120" s="9">
        <v>-150249.54999999999</v>
      </c>
      <c r="D120" s="10"/>
      <c r="J120" s="25">
        <f t="shared" si="1"/>
        <v>-150.24955</v>
      </c>
    </row>
    <row r="121" spans="1:10" ht="52.5" customHeight="1">
      <c r="A121" s="19" t="s">
        <v>215</v>
      </c>
      <c r="B121" s="12" t="s">
        <v>216</v>
      </c>
      <c r="C121" s="9">
        <v>-160055.39000000001</v>
      </c>
      <c r="D121" s="10"/>
      <c r="J121" s="25">
        <f t="shared" si="1"/>
        <v>-160.05539000000002</v>
      </c>
    </row>
    <row r="122" spans="1:10" ht="52.9" customHeight="1">
      <c r="A122" s="19" t="s">
        <v>217</v>
      </c>
      <c r="B122" s="12" t="s">
        <v>218</v>
      </c>
      <c r="C122" s="9">
        <v>9805.84</v>
      </c>
      <c r="D122" s="10"/>
      <c r="J122" s="25">
        <f t="shared" si="1"/>
        <v>9.8058399999999999</v>
      </c>
    </row>
    <row r="123" spans="1:10" ht="12.75" customHeight="1">
      <c r="A123" s="19" t="s">
        <v>219</v>
      </c>
      <c r="B123" s="12" t="s">
        <v>220</v>
      </c>
      <c r="C123" s="9">
        <v>352748</v>
      </c>
      <c r="D123" s="10"/>
      <c r="J123" s="25">
        <f t="shared" si="1"/>
        <v>352.74799999999999</v>
      </c>
    </row>
    <row r="124" spans="1:10" ht="78.75" customHeight="1">
      <c r="A124" s="19" t="s">
        <v>221</v>
      </c>
      <c r="B124" s="12" t="s">
        <v>222</v>
      </c>
      <c r="C124" s="9">
        <v>352748</v>
      </c>
      <c r="D124" s="10"/>
      <c r="J124" s="25">
        <f t="shared" si="1"/>
        <v>352.74799999999999</v>
      </c>
    </row>
    <row r="125" spans="1:10" ht="12.75" customHeight="1">
      <c r="A125" s="19" t="s">
        <v>223</v>
      </c>
      <c r="B125" s="12" t="s">
        <v>224</v>
      </c>
      <c r="C125" s="9">
        <v>18713</v>
      </c>
      <c r="D125" s="10"/>
      <c r="J125" s="25">
        <f t="shared" si="1"/>
        <v>18.713000000000001</v>
      </c>
    </row>
    <row r="126" spans="1:10" ht="12.75" customHeight="1">
      <c r="A126" s="19" t="s">
        <v>225</v>
      </c>
      <c r="B126" s="12" t="s">
        <v>226</v>
      </c>
      <c r="C126" s="9">
        <v>18713</v>
      </c>
      <c r="D126" s="10"/>
      <c r="J126" s="25">
        <f t="shared" si="1"/>
        <v>18.713000000000001</v>
      </c>
    </row>
    <row r="127" spans="1:10" ht="12.75" customHeight="1">
      <c r="A127" s="19" t="s">
        <v>227</v>
      </c>
      <c r="B127" s="12" t="s">
        <v>228</v>
      </c>
      <c r="C127" s="9">
        <v>18713</v>
      </c>
      <c r="D127" s="10"/>
      <c r="J127" s="25">
        <f t="shared" si="1"/>
        <v>18.713000000000001</v>
      </c>
    </row>
    <row r="128" spans="1:10" ht="12.75" customHeight="1">
      <c r="A128" s="19" t="s">
        <v>229</v>
      </c>
      <c r="B128" s="12" t="s">
        <v>230</v>
      </c>
      <c r="C128" s="9">
        <v>1227756982.24</v>
      </c>
      <c r="D128" s="10"/>
      <c r="J128" s="25">
        <f t="shared" si="1"/>
        <v>1227756.98224</v>
      </c>
    </row>
    <row r="129" spans="1:10" ht="29.45" customHeight="1">
      <c r="A129" s="19" t="s">
        <v>231</v>
      </c>
      <c r="B129" s="12" t="s">
        <v>232</v>
      </c>
      <c r="C129" s="9">
        <v>1212107092.04</v>
      </c>
      <c r="D129" s="10"/>
      <c r="J129" s="25">
        <f t="shared" si="1"/>
        <v>1212107.09204</v>
      </c>
    </row>
    <row r="130" spans="1:10" ht="12.75" customHeight="1">
      <c r="A130" s="19" t="s">
        <v>233</v>
      </c>
      <c r="B130" s="12" t="s">
        <v>234</v>
      </c>
      <c r="C130" s="9">
        <v>298935763.00999999</v>
      </c>
      <c r="D130" s="10"/>
      <c r="J130" s="25">
        <f t="shared" si="1"/>
        <v>298935.76301</v>
      </c>
    </row>
    <row r="131" spans="1:10" ht="12.75" customHeight="1">
      <c r="A131" s="19" t="s">
        <v>235</v>
      </c>
      <c r="B131" s="12" t="s">
        <v>236</v>
      </c>
      <c r="C131" s="9">
        <v>105866000</v>
      </c>
      <c r="D131" s="10"/>
      <c r="J131" s="25">
        <f t="shared" si="1"/>
        <v>105866</v>
      </c>
    </row>
    <row r="132" spans="1:10" ht="23.45" customHeight="1">
      <c r="A132" s="19" t="s">
        <v>237</v>
      </c>
      <c r="B132" s="12" t="s">
        <v>238</v>
      </c>
      <c r="C132" s="9">
        <v>105866000</v>
      </c>
      <c r="D132" s="10"/>
      <c r="J132" s="25">
        <f t="shared" si="1"/>
        <v>105866</v>
      </c>
    </row>
    <row r="133" spans="1:10" ht="28.15" customHeight="1">
      <c r="A133" s="19" t="s">
        <v>239</v>
      </c>
      <c r="B133" s="12" t="s">
        <v>240</v>
      </c>
      <c r="C133" s="9">
        <v>32471510</v>
      </c>
      <c r="D133" s="10"/>
      <c r="J133" s="25">
        <f t="shared" si="1"/>
        <v>32471.51</v>
      </c>
    </row>
    <row r="134" spans="1:10" ht="25.9" customHeight="1">
      <c r="A134" s="19" t="s">
        <v>241</v>
      </c>
      <c r="B134" s="12" t="s">
        <v>242</v>
      </c>
      <c r="C134" s="9">
        <v>32471510</v>
      </c>
      <c r="D134" s="10"/>
      <c r="J134" s="25">
        <f t="shared" si="1"/>
        <v>32471.51</v>
      </c>
    </row>
    <row r="135" spans="1:10" ht="33" customHeight="1">
      <c r="A135" s="19" t="s">
        <v>243</v>
      </c>
      <c r="B135" s="12" t="s">
        <v>244</v>
      </c>
      <c r="C135" s="9">
        <v>160034400</v>
      </c>
      <c r="D135" s="10"/>
      <c r="J135" s="25">
        <f t="shared" si="1"/>
        <v>160034.4</v>
      </c>
    </row>
    <row r="136" spans="1:10" ht="45" customHeight="1">
      <c r="A136" s="19" t="s">
        <v>245</v>
      </c>
      <c r="B136" s="12" t="s">
        <v>246</v>
      </c>
      <c r="C136" s="9">
        <v>160034400</v>
      </c>
      <c r="D136" s="10"/>
      <c r="J136" s="25">
        <f t="shared" si="1"/>
        <v>160034.4</v>
      </c>
    </row>
    <row r="137" spans="1:10" ht="12.75" customHeight="1">
      <c r="A137" s="19" t="s">
        <v>247</v>
      </c>
      <c r="B137" s="12" t="s">
        <v>248</v>
      </c>
      <c r="C137" s="9">
        <v>563853.01</v>
      </c>
      <c r="D137" s="10"/>
      <c r="J137" s="25">
        <f t="shared" si="1"/>
        <v>563.85301000000004</v>
      </c>
    </row>
    <row r="138" spans="1:10" ht="12.75" customHeight="1">
      <c r="A138" s="19" t="s">
        <v>249</v>
      </c>
      <c r="B138" s="12" t="s">
        <v>250</v>
      </c>
      <c r="C138" s="9">
        <v>563853.01</v>
      </c>
      <c r="D138" s="10"/>
      <c r="J138" s="25">
        <f t="shared" si="1"/>
        <v>563.85301000000004</v>
      </c>
    </row>
    <row r="139" spans="1:10" ht="25.15" customHeight="1">
      <c r="A139" s="19" t="s">
        <v>251</v>
      </c>
      <c r="B139" s="12" t="s">
        <v>252</v>
      </c>
      <c r="C139" s="9">
        <v>224606071.49000001</v>
      </c>
      <c r="D139" s="10"/>
      <c r="J139" s="25">
        <f t="shared" si="1"/>
        <v>224606.07149</v>
      </c>
    </row>
    <row r="140" spans="1:10" ht="37.15" customHeight="1">
      <c r="A140" s="19" t="s">
        <v>253</v>
      </c>
      <c r="B140" s="12" t="s">
        <v>254</v>
      </c>
      <c r="C140" s="9">
        <v>46745500</v>
      </c>
      <c r="D140" s="10"/>
      <c r="J140" s="25">
        <f t="shared" si="1"/>
        <v>46745.5</v>
      </c>
    </row>
    <row r="141" spans="1:10" ht="55.9" customHeight="1">
      <c r="A141" s="19" t="s">
        <v>255</v>
      </c>
      <c r="B141" s="12" t="s">
        <v>256</v>
      </c>
      <c r="C141" s="9">
        <v>46745500</v>
      </c>
      <c r="D141" s="10"/>
      <c r="J141" s="25">
        <f t="shared" si="1"/>
        <v>46745.5</v>
      </c>
    </row>
    <row r="142" spans="1:10" ht="39.6" customHeight="1">
      <c r="A142" s="19" t="s">
        <v>257</v>
      </c>
      <c r="B142" s="12" t="s">
        <v>258</v>
      </c>
      <c r="C142" s="9">
        <v>15677535.99</v>
      </c>
      <c r="D142" s="10"/>
      <c r="J142" s="25">
        <f t="shared" ref="J142:J205" si="2">C142/1000</f>
        <v>15677.53599</v>
      </c>
    </row>
    <row r="143" spans="1:10" ht="49.5" customHeight="1">
      <c r="A143" s="19" t="s">
        <v>259</v>
      </c>
      <c r="B143" s="12" t="s">
        <v>260</v>
      </c>
      <c r="C143" s="9">
        <v>15677535.99</v>
      </c>
      <c r="D143" s="10"/>
      <c r="J143" s="25">
        <f t="shared" si="2"/>
        <v>15677.53599</v>
      </c>
    </row>
    <row r="144" spans="1:10" ht="38.450000000000003" customHeight="1">
      <c r="A144" s="19" t="s">
        <v>261</v>
      </c>
      <c r="B144" s="12" t="s">
        <v>262</v>
      </c>
      <c r="C144" s="9">
        <v>4965708.72</v>
      </c>
      <c r="D144" s="10"/>
      <c r="J144" s="25">
        <f t="shared" si="2"/>
        <v>4965.7087199999996</v>
      </c>
    </row>
    <row r="145" spans="1:10" ht="39.6" customHeight="1">
      <c r="A145" s="19" t="s">
        <v>263</v>
      </c>
      <c r="B145" s="12" t="s">
        <v>264</v>
      </c>
      <c r="C145" s="9">
        <v>4965708.72</v>
      </c>
      <c r="D145" s="10"/>
      <c r="J145" s="25">
        <f t="shared" si="2"/>
        <v>4965.7087199999996</v>
      </c>
    </row>
    <row r="146" spans="1:10" ht="28.9" customHeight="1">
      <c r="A146" s="19" t="s">
        <v>265</v>
      </c>
      <c r="B146" s="12" t="s">
        <v>266</v>
      </c>
      <c r="C146" s="9">
        <v>1655500</v>
      </c>
      <c r="D146" s="10"/>
      <c r="J146" s="25">
        <f t="shared" si="2"/>
        <v>1655.5</v>
      </c>
    </row>
    <row r="147" spans="1:10" ht="27" customHeight="1">
      <c r="A147" s="19" t="s">
        <v>267</v>
      </c>
      <c r="B147" s="12" t="s">
        <v>268</v>
      </c>
      <c r="C147" s="9">
        <v>1655500</v>
      </c>
      <c r="D147" s="10"/>
      <c r="J147" s="25">
        <f t="shared" si="2"/>
        <v>1655.5</v>
      </c>
    </row>
    <row r="148" spans="1:10" ht="12.75" customHeight="1">
      <c r="A148" s="19" t="s">
        <v>269</v>
      </c>
      <c r="B148" s="12" t="s">
        <v>270</v>
      </c>
      <c r="C148" s="9">
        <v>5025191.4800000004</v>
      </c>
      <c r="D148" s="10"/>
      <c r="J148" s="25">
        <f t="shared" si="2"/>
        <v>5025.1914800000004</v>
      </c>
    </row>
    <row r="149" spans="1:10" ht="12.75" customHeight="1">
      <c r="A149" s="19" t="s">
        <v>271</v>
      </c>
      <c r="B149" s="12" t="s">
        <v>272</v>
      </c>
      <c r="C149" s="9">
        <v>5025191.4800000004</v>
      </c>
      <c r="D149" s="10"/>
      <c r="J149" s="25">
        <f t="shared" si="2"/>
        <v>5025.1914800000004</v>
      </c>
    </row>
    <row r="150" spans="1:10" ht="26.45" customHeight="1">
      <c r="A150" s="19" t="s">
        <v>273</v>
      </c>
      <c r="B150" s="12" t="s">
        <v>274</v>
      </c>
      <c r="C150" s="9">
        <v>8933553.5600000005</v>
      </c>
      <c r="D150" s="10"/>
      <c r="J150" s="25">
        <f t="shared" si="2"/>
        <v>8933.5535600000003</v>
      </c>
    </row>
    <row r="151" spans="1:10" ht="27.6" customHeight="1">
      <c r="A151" s="19" t="s">
        <v>275</v>
      </c>
      <c r="B151" s="12" t="s">
        <v>276</v>
      </c>
      <c r="C151" s="9">
        <v>8933553.5600000005</v>
      </c>
      <c r="D151" s="10"/>
      <c r="J151" s="25">
        <f t="shared" si="2"/>
        <v>8933.5535600000003</v>
      </c>
    </row>
    <row r="152" spans="1:10" ht="27.75" customHeight="1">
      <c r="A152" s="19" t="s">
        <v>277</v>
      </c>
      <c r="B152" s="12" t="s">
        <v>278</v>
      </c>
      <c r="C152" s="9">
        <v>13849327.220000001</v>
      </c>
      <c r="D152" s="10"/>
      <c r="J152" s="25">
        <f t="shared" si="2"/>
        <v>13849.327220000001</v>
      </c>
    </row>
    <row r="153" spans="1:10" ht="28.15" customHeight="1">
      <c r="A153" s="19" t="s">
        <v>279</v>
      </c>
      <c r="B153" s="12" t="s">
        <v>280</v>
      </c>
      <c r="C153" s="9">
        <v>13849327.220000001</v>
      </c>
      <c r="D153" s="10"/>
      <c r="J153" s="25">
        <f t="shared" si="2"/>
        <v>13849.327220000001</v>
      </c>
    </row>
    <row r="154" spans="1:10" ht="27" customHeight="1">
      <c r="A154" s="19" t="s">
        <v>281</v>
      </c>
      <c r="B154" s="12" t="s">
        <v>282</v>
      </c>
      <c r="C154" s="9">
        <v>19223892.66</v>
      </c>
      <c r="D154" s="10"/>
      <c r="J154" s="25">
        <f t="shared" si="2"/>
        <v>19223.892660000001</v>
      </c>
    </row>
    <row r="155" spans="1:10" ht="28.15" customHeight="1">
      <c r="A155" s="19" t="s">
        <v>283</v>
      </c>
      <c r="B155" s="12" t="s">
        <v>284</v>
      </c>
      <c r="C155" s="9">
        <v>19223892.66</v>
      </c>
      <c r="D155" s="10"/>
      <c r="J155" s="25">
        <f t="shared" si="2"/>
        <v>19223.892660000001</v>
      </c>
    </row>
    <row r="156" spans="1:10" ht="41.45" customHeight="1">
      <c r="A156" s="19" t="s">
        <v>285</v>
      </c>
      <c r="B156" s="12" t="s">
        <v>286</v>
      </c>
      <c r="C156" s="9">
        <v>37817324.659999996</v>
      </c>
      <c r="D156" s="10"/>
      <c r="J156" s="25">
        <f t="shared" si="2"/>
        <v>37817.324659999998</v>
      </c>
    </row>
    <row r="157" spans="1:10" ht="51.75" customHeight="1">
      <c r="A157" s="19" t="s">
        <v>287</v>
      </c>
      <c r="B157" s="12" t="s">
        <v>288</v>
      </c>
      <c r="C157" s="9">
        <v>37817324.659999996</v>
      </c>
      <c r="D157" s="10"/>
      <c r="J157" s="25">
        <f t="shared" si="2"/>
        <v>37817.324659999998</v>
      </c>
    </row>
    <row r="158" spans="1:10" ht="12.75" customHeight="1">
      <c r="A158" s="19" t="s">
        <v>289</v>
      </c>
      <c r="B158" s="12" t="s">
        <v>290</v>
      </c>
      <c r="C158" s="9">
        <v>70712537.200000003</v>
      </c>
      <c r="D158" s="10"/>
      <c r="J158" s="25">
        <f t="shared" si="2"/>
        <v>70712.537200000006</v>
      </c>
    </row>
    <row r="159" spans="1:10" ht="12.75" customHeight="1">
      <c r="A159" s="19" t="s">
        <v>291</v>
      </c>
      <c r="B159" s="12" t="s">
        <v>292</v>
      </c>
      <c r="C159" s="9">
        <v>70712537.200000003</v>
      </c>
      <c r="D159" s="10"/>
      <c r="J159" s="25">
        <f t="shared" si="2"/>
        <v>70712.537200000006</v>
      </c>
    </row>
    <row r="160" spans="1:10" ht="12.75" customHeight="1">
      <c r="A160" s="19" t="s">
        <v>293</v>
      </c>
      <c r="B160" s="12" t="s">
        <v>294</v>
      </c>
      <c r="C160" s="9">
        <v>664940994.40999997</v>
      </c>
      <c r="D160" s="10"/>
      <c r="J160" s="25">
        <f t="shared" si="2"/>
        <v>664940.99440999993</v>
      </c>
    </row>
    <row r="161" spans="1:10" ht="40.15" customHeight="1">
      <c r="A161" s="19" t="s">
        <v>295</v>
      </c>
      <c r="B161" s="12" t="s">
        <v>296</v>
      </c>
      <c r="C161" s="9">
        <v>795018.59</v>
      </c>
      <c r="D161" s="10"/>
      <c r="J161" s="25">
        <f t="shared" si="2"/>
        <v>795.01859000000002</v>
      </c>
    </row>
    <row r="162" spans="1:10" ht="41.45" customHeight="1">
      <c r="A162" s="19" t="s">
        <v>297</v>
      </c>
      <c r="B162" s="12" t="s">
        <v>298</v>
      </c>
      <c r="C162" s="9">
        <v>795018.59</v>
      </c>
      <c r="D162" s="10"/>
      <c r="J162" s="25">
        <f t="shared" si="2"/>
        <v>795.01859000000002</v>
      </c>
    </row>
    <row r="163" spans="1:10" ht="32.450000000000003" customHeight="1">
      <c r="A163" s="19" t="s">
        <v>299</v>
      </c>
      <c r="B163" s="12" t="s">
        <v>300</v>
      </c>
      <c r="C163" s="9">
        <v>34732816.560000002</v>
      </c>
      <c r="D163" s="10"/>
      <c r="J163" s="25">
        <f t="shared" si="2"/>
        <v>34732.816559999999</v>
      </c>
    </row>
    <row r="164" spans="1:10" ht="27.6" customHeight="1">
      <c r="A164" s="19" t="s">
        <v>301</v>
      </c>
      <c r="B164" s="12" t="s">
        <v>302</v>
      </c>
      <c r="C164" s="9">
        <v>34732816.560000002</v>
      </c>
      <c r="D164" s="10"/>
      <c r="J164" s="25">
        <f t="shared" si="2"/>
        <v>34732.816559999999</v>
      </c>
    </row>
    <row r="165" spans="1:10" ht="30.6" customHeight="1">
      <c r="A165" s="19" t="s">
        <v>303</v>
      </c>
      <c r="B165" s="12" t="s">
        <v>304</v>
      </c>
      <c r="C165" s="9">
        <v>539865625.08000004</v>
      </c>
      <c r="D165" s="10"/>
      <c r="J165" s="25">
        <f t="shared" si="2"/>
        <v>539865.62508000003</v>
      </c>
    </row>
    <row r="166" spans="1:10" ht="25.15" customHeight="1">
      <c r="A166" s="19" t="s">
        <v>305</v>
      </c>
      <c r="B166" s="12" t="s">
        <v>306</v>
      </c>
      <c r="C166" s="9">
        <v>539865625.08000004</v>
      </c>
      <c r="D166" s="10"/>
      <c r="J166" s="25">
        <f t="shared" si="2"/>
        <v>539865.62508000003</v>
      </c>
    </row>
    <row r="167" spans="1:10" ht="29.25" customHeight="1">
      <c r="A167" s="19" t="s">
        <v>307</v>
      </c>
      <c r="B167" s="12" t="s">
        <v>308</v>
      </c>
      <c r="C167" s="9">
        <v>29982280.300000001</v>
      </c>
      <c r="D167" s="10"/>
      <c r="J167" s="25">
        <f t="shared" si="2"/>
        <v>29982.280300000002</v>
      </c>
    </row>
    <row r="168" spans="1:10" ht="37.9" customHeight="1">
      <c r="A168" s="19" t="s">
        <v>309</v>
      </c>
      <c r="B168" s="12" t="s">
        <v>310</v>
      </c>
      <c r="C168" s="9">
        <v>29982280.300000001</v>
      </c>
      <c r="D168" s="10"/>
      <c r="J168" s="25">
        <f t="shared" si="2"/>
        <v>29982.280300000002</v>
      </c>
    </row>
    <row r="169" spans="1:10" ht="52.9" customHeight="1">
      <c r="A169" s="19" t="s">
        <v>311</v>
      </c>
      <c r="B169" s="12" t="s">
        <v>312</v>
      </c>
      <c r="C169" s="9">
        <v>3748582.16</v>
      </c>
      <c r="D169" s="10"/>
      <c r="J169" s="25">
        <f t="shared" si="2"/>
        <v>3748.5821599999999</v>
      </c>
    </row>
    <row r="170" spans="1:10" ht="52.15" customHeight="1">
      <c r="A170" s="19" t="s">
        <v>313</v>
      </c>
      <c r="B170" s="12" t="s">
        <v>314</v>
      </c>
      <c r="C170" s="9">
        <v>3748582.16</v>
      </c>
      <c r="D170" s="10"/>
      <c r="J170" s="25">
        <f t="shared" si="2"/>
        <v>3748.5821599999999</v>
      </c>
    </row>
    <row r="171" spans="1:10" ht="53.25" customHeight="1">
      <c r="A171" s="19" t="s">
        <v>315</v>
      </c>
      <c r="B171" s="12" t="s">
        <v>316</v>
      </c>
      <c r="C171" s="9">
        <v>12668004.93</v>
      </c>
      <c r="D171" s="10"/>
      <c r="J171" s="25">
        <f t="shared" si="2"/>
        <v>12668.004929999999</v>
      </c>
    </row>
    <row r="172" spans="1:10" ht="52.5" customHeight="1">
      <c r="A172" s="19" t="s">
        <v>317</v>
      </c>
      <c r="B172" s="12" t="s">
        <v>318</v>
      </c>
      <c r="C172" s="9">
        <v>12668004.93</v>
      </c>
      <c r="D172" s="10"/>
      <c r="J172" s="25">
        <f t="shared" si="2"/>
        <v>12668.004929999999</v>
      </c>
    </row>
    <row r="173" spans="1:10" ht="32.450000000000003" customHeight="1">
      <c r="A173" s="19" t="s">
        <v>319</v>
      </c>
      <c r="B173" s="12" t="s">
        <v>320</v>
      </c>
      <c r="C173" s="9">
        <v>1971500</v>
      </c>
      <c r="D173" s="10"/>
      <c r="J173" s="25">
        <f t="shared" si="2"/>
        <v>1971.5</v>
      </c>
    </row>
    <row r="174" spans="1:10" ht="39" customHeight="1">
      <c r="A174" s="19" t="s">
        <v>321</v>
      </c>
      <c r="B174" s="12" t="s">
        <v>322</v>
      </c>
      <c r="C174" s="9">
        <v>1971500</v>
      </c>
      <c r="D174" s="10"/>
      <c r="J174" s="25">
        <f t="shared" si="2"/>
        <v>1971.5</v>
      </c>
    </row>
    <row r="175" spans="1:10" ht="40.15" customHeight="1">
      <c r="A175" s="19" t="s">
        <v>323</v>
      </c>
      <c r="B175" s="12" t="s">
        <v>324</v>
      </c>
      <c r="C175" s="9">
        <v>3831</v>
      </c>
      <c r="D175" s="10"/>
      <c r="J175" s="25">
        <f t="shared" si="2"/>
        <v>3.831</v>
      </c>
    </row>
    <row r="176" spans="1:10" ht="38.450000000000003" customHeight="1">
      <c r="A176" s="19" t="s">
        <v>325</v>
      </c>
      <c r="B176" s="12" t="s">
        <v>326</v>
      </c>
      <c r="C176" s="9">
        <v>3831</v>
      </c>
      <c r="D176" s="10"/>
      <c r="J176" s="25">
        <f t="shared" si="2"/>
        <v>3.831</v>
      </c>
    </row>
    <row r="177" spans="1:10" ht="41.25" customHeight="1">
      <c r="A177" s="19" t="s">
        <v>327</v>
      </c>
      <c r="B177" s="12" t="s">
        <v>328</v>
      </c>
      <c r="C177" s="9">
        <v>481149.43</v>
      </c>
      <c r="D177" s="10"/>
      <c r="J177" s="25">
        <f t="shared" si="2"/>
        <v>481.14943</v>
      </c>
    </row>
    <row r="178" spans="1:10" ht="52.5" customHeight="1">
      <c r="A178" s="19" t="s">
        <v>329</v>
      </c>
      <c r="B178" s="12" t="s">
        <v>330</v>
      </c>
      <c r="C178" s="9">
        <v>481149.43</v>
      </c>
      <c r="D178" s="10"/>
      <c r="J178" s="25">
        <f t="shared" si="2"/>
        <v>481.14943</v>
      </c>
    </row>
    <row r="179" spans="1:10" ht="43.9" customHeight="1">
      <c r="A179" s="19" t="s">
        <v>331</v>
      </c>
      <c r="B179" s="12" t="s">
        <v>332</v>
      </c>
      <c r="C179" s="9">
        <v>3082556.48</v>
      </c>
      <c r="D179" s="10"/>
      <c r="J179" s="25">
        <f t="shared" si="2"/>
        <v>3082.5564800000002</v>
      </c>
    </row>
    <row r="180" spans="1:10" ht="40.15" customHeight="1">
      <c r="A180" s="19" t="s">
        <v>333</v>
      </c>
      <c r="B180" s="12" t="s">
        <v>334</v>
      </c>
      <c r="C180" s="9">
        <v>3082556.48</v>
      </c>
      <c r="D180" s="10"/>
      <c r="J180" s="25">
        <f t="shared" si="2"/>
        <v>3082.5564800000002</v>
      </c>
    </row>
    <row r="181" spans="1:10" ht="28.15" customHeight="1">
      <c r="A181" s="19" t="s">
        <v>335</v>
      </c>
      <c r="B181" s="12" t="s">
        <v>336</v>
      </c>
      <c r="C181" s="9">
        <v>12212576.23</v>
      </c>
      <c r="D181" s="10"/>
      <c r="J181" s="25">
        <f t="shared" si="2"/>
        <v>12212.576230000001</v>
      </c>
    </row>
    <row r="182" spans="1:10" ht="24" customHeight="1">
      <c r="A182" s="19" t="s">
        <v>337</v>
      </c>
      <c r="B182" s="12" t="s">
        <v>338</v>
      </c>
      <c r="C182" s="9">
        <v>12212576.23</v>
      </c>
      <c r="D182" s="10"/>
      <c r="J182" s="25">
        <f t="shared" si="2"/>
        <v>12212.576230000001</v>
      </c>
    </row>
    <row r="183" spans="1:10" ht="77.25" customHeight="1">
      <c r="A183" s="19" t="s">
        <v>339</v>
      </c>
      <c r="B183" s="12" t="s">
        <v>340</v>
      </c>
      <c r="C183" s="9">
        <v>1616.87</v>
      </c>
      <c r="D183" s="10"/>
      <c r="J183" s="25">
        <f t="shared" si="2"/>
        <v>1.6168699999999998</v>
      </c>
    </row>
    <row r="184" spans="1:10" ht="79.5" customHeight="1">
      <c r="A184" s="19" t="s">
        <v>341</v>
      </c>
      <c r="B184" s="12" t="s">
        <v>342</v>
      </c>
      <c r="C184" s="9">
        <v>1616.87</v>
      </c>
      <c r="D184" s="10"/>
      <c r="J184" s="25">
        <f t="shared" si="2"/>
        <v>1.6168699999999998</v>
      </c>
    </row>
    <row r="185" spans="1:10" ht="93" customHeight="1">
      <c r="A185" s="19" t="s">
        <v>343</v>
      </c>
      <c r="B185" s="12" t="s">
        <v>344</v>
      </c>
      <c r="C185" s="9">
        <v>23545618.440000001</v>
      </c>
      <c r="D185" s="10"/>
      <c r="J185" s="25">
        <f t="shared" si="2"/>
        <v>23545.618440000002</v>
      </c>
    </row>
    <row r="186" spans="1:10" ht="79.900000000000006" customHeight="1">
      <c r="A186" s="19" t="s">
        <v>345</v>
      </c>
      <c r="B186" s="12" t="s">
        <v>346</v>
      </c>
      <c r="C186" s="9">
        <v>23545618.440000001</v>
      </c>
      <c r="D186" s="10"/>
      <c r="J186" s="25">
        <f t="shared" si="2"/>
        <v>23545.618440000002</v>
      </c>
    </row>
    <row r="187" spans="1:10" ht="28.5" customHeight="1">
      <c r="A187" s="19" t="s">
        <v>347</v>
      </c>
      <c r="B187" s="12" t="s">
        <v>348</v>
      </c>
      <c r="C187" s="9">
        <v>77008.34</v>
      </c>
      <c r="D187" s="10"/>
      <c r="J187" s="25">
        <f t="shared" si="2"/>
        <v>77.00833999999999</v>
      </c>
    </row>
    <row r="188" spans="1:10" ht="32.450000000000003" customHeight="1">
      <c r="A188" s="19" t="s">
        <v>349</v>
      </c>
      <c r="B188" s="12" t="s">
        <v>350</v>
      </c>
      <c r="C188" s="9">
        <v>77008.34</v>
      </c>
      <c r="D188" s="10"/>
      <c r="J188" s="25">
        <f t="shared" si="2"/>
        <v>77.00833999999999</v>
      </c>
    </row>
    <row r="189" spans="1:10" ht="28.9" customHeight="1">
      <c r="A189" s="19" t="s">
        <v>351</v>
      </c>
      <c r="B189" s="12" t="s">
        <v>352</v>
      </c>
      <c r="C189" s="9">
        <v>1707700</v>
      </c>
      <c r="D189" s="10"/>
      <c r="J189" s="25">
        <f t="shared" si="2"/>
        <v>1707.7</v>
      </c>
    </row>
    <row r="190" spans="1:10" ht="27.6" customHeight="1">
      <c r="A190" s="19" t="s">
        <v>353</v>
      </c>
      <c r="B190" s="12" t="s">
        <v>354</v>
      </c>
      <c r="C190" s="9">
        <v>1707700</v>
      </c>
      <c r="D190" s="10"/>
      <c r="J190" s="25">
        <f t="shared" si="2"/>
        <v>1707.7</v>
      </c>
    </row>
    <row r="191" spans="1:10" ht="12.75" customHeight="1">
      <c r="A191" s="19" t="s">
        <v>355</v>
      </c>
      <c r="B191" s="12" t="s">
        <v>356</v>
      </c>
      <c r="C191" s="9">
        <v>65110</v>
      </c>
      <c r="D191" s="10"/>
      <c r="J191" s="25">
        <f t="shared" si="2"/>
        <v>65.11</v>
      </c>
    </row>
    <row r="192" spans="1:10" ht="12.75" customHeight="1">
      <c r="A192" s="19" t="s">
        <v>357</v>
      </c>
      <c r="B192" s="12" t="s">
        <v>358</v>
      </c>
      <c r="C192" s="9">
        <v>65110</v>
      </c>
      <c r="D192" s="10"/>
      <c r="J192" s="25">
        <f t="shared" si="2"/>
        <v>65.11</v>
      </c>
    </row>
    <row r="193" spans="1:10" ht="12.75" customHeight="1">
      <c r="A193" s="19" t="s">
        <v>359</v>
      </c>
      <c r="B193" s="12" t="s">
        <v>360</v>
      </c>
      <c r="C193" s="9">
        <v>23624263.129999999</v>
      </c>
      <c r="D193" s="10"/>
      <c r="J193" s="25">
        <f t="shared" si="2"/>
        <v>23624.263129999999</v>
      </c>
    </row>
    <row r="194" spans="1:10" ht="51.75" customHeight="1">
      <c r="A194" s="19" t="s">
        <v>361</v>
      </c>
      <c r="B194" s="12" t="s">
        <v>362</v>
      </c>
      <c r="C194" s="9">
        <v>20848491.129999999</v>
      </c>
      <c r="D194" s="10"/>
      <c r="J194" s="25">
        <f t="shared" si="2"/>
        <v>20848.491129999999</v>
      </c>
    </row>
    <row r="195" spans="1:10" ht="57.75" customHeight="1">
      <c r="A195" s="19" t="s">
        <v>363</v>
      </c>
      <c r="B195" s="12" t="s">
        <v>364</v>
      </c>
      <c r="C195" s="9">
        <v>20848491.129999999</v>
      </c>
      <c r="D195" s="10"/>
      <c r="J195" s="25">
        <f t="shared" si="2"/>
        <v>20848.491129999999</v>
      </c>
    </row>
    <row r="196" spans="1:10" ht="12.75" customHeight="1">
      <c r="A196" s="19" t="s">
        <v>365</v>
      </c>
      <c r="B196" s="12" t="s">
        <v>366</v>
      </c>
      <c r="C196" s="9">
        <v>2775772</v>
      </c>
      <c r="D196" s="10"/>
      <c r="J196" s="25">
        <f t="shared" si="2"/>
        <v>2775.7719999999999</v>
      </c>
    </row>
    <row r="197" spans="1:10" ht="24.6" customHeight="1">
      <c r="A197" s="19" t="s">
        <v>367</v>
      </c>
      <c r="B197" s="12" t="s">
        <v>368</v>
      </c>
      <c r="C197" s="9">
        <v>2775772</v>
      </c>
      <c r="D197" s="10"/>
      <c r="J197" s="25">
        <f t="shared" si="2"/>
        <v>2775.7719999999999</v>
      </c>
    </row>
    <row r="198" spans="1:10" ht="32.450000000000003" customHeight="1">
      <c r="A198" s="19" t="s">
        <v>369</v>
      </c>
      <c r="B198" s="12" t="s">
        <v>370</v>
      </c>
      <c r="C198" s="9">
        <v>17258.54</v>
      </c>
      <c r="D198" s="10"/>
      <c r="J198" s="25">
        <f t="shared" si="2"/>
        <v>17.25854</v>
      </c>
    </row>
    <row r="199" spans="1:10" ht="33" customHeight="1">
      <c r="A199" s="19" t="s">
        <v>371</v>
      </c>
      <c r="B199" s="12" t="s">
        <v>372</v>
      </c>
      <c r="C199" s="9">
        <v>17258.54</v>
      </c>
      <c r="D199" s="10"/>
      <c r="J199" s="25">
        <f t="shared" si="2"/>
        <v>17.25854</v>
      </c>
    </row>
    <row r="200" spans="1:10" ht="35.450000000000003" customHeight="1">
      <c r="A200" s="19" t="s">
        <v>373</v>
      </c>
      <c r="B200" s="12" t="s">
        <v>374</v>
      </c>
      <c r="C200" s="9">
        <v>17258.54</v>
      </c>
      <c r="D200" s="10"/>
      <c r="J200" s="25">
        <f t="shared" si="2"/>
        <v>17.25854</v>
      </c>
    </row>
    <row r="201" spans="1:10" ht="12.75" customHeight="1">
      <c r="A201" s="19" t="s">
        <v>375</v>
      </c>
      <c r="B201" s="12" t="s">
        <v>376</v>
      </c>
      <c r="C201" s="9">
        <v>9080000</v>
      </c>
      <c r="D201" s="10"/>
      <c r="J201" s="25">
        <f t="shared" si="2"/>
        <v>9080</v>
      </c>
    </row>
    <row r="202" spans="1:10" ht="12.6" customHeight="1">
      <c r="A202" s="19" t="s">
        <v>377</v>
      </c>
      <c r="B202" s="12" t="s">
        <v>378</v>
      </c>
      <c r="C202" s="9">
        <v>9080000</v>
      </c>
      <c r="D202" s="10"/>
      <c r="J202" s="25">
        <f t="shared" si="2"/>
        <v>9080</v>
      </c>
    </row>
    <row r="203" spans="1:10" ht="12.75" customHeight="1">
      <c r="A203" s="19" t="s">
        <v>377</v>
      </c>
      <c r="B203" s="12" t="s">
        <v>379</v>
      </c>
      <c r="C203" s="9">
        <v>9080000</v>
      </c>
      <c r="D203" s="10"/>
      <c r="J203" s="25">
        <f t="shared" si="2"/>
        <v>9080</v>
      </c>
    </row>
    <row r="204" spans="1:10" ht="57" customHeight="1">
      <c r="A204" s="19" t="s">
        <v>380</v>
      </c>
      <c r="B204" s="12" t="s">
        <v>381</v>
      </c>
      <c r="C204" s="9">
        <v>7552110.7199999997</v>
      </c>
      <c r="D204" s="10"/>
      <c r="J204" s="25">
        <f t="shared" si="2"/>
        <v>7552.1107199999997</v>
      </c>
    </row>
    <row r="205" spans="1:10" ht="68.25" customHeight="1">
      <c r="A205" s="19" t="s">
        <v>382</v>
      </c>
      <c r="B205" s="12" t="s">
        <v>383</v>
      </c>
      <c r="C205" s="9">
        <v>7552110.7199999997</v>
      </c>
      <c r="D205" s="10"/>
      <c r="J205" s="25">
        <f t="shared" si="2"/>
        <v>7552.1107199999997</v>
      </c>
    </row>
    <row r="206" spans="1:10" ht="66.75" customHeight="1">
      <c r="A206" s="19" t="s">
        <v>384</v>
      </c>
      <c r="B206" s="12" t="s">
        <v>385</v>
      </c>
      <c r="C206" s="9">
        <v>7552110.7199999997</v>
      </c>
      <c r="D206" s="10"/>
      <c r="J206" s="25">
        <f t="shared" ref="J206:J212" si="3">C206/1000</f>
        <v>7552.1107199999997</v>
      </c>
    </row>
    <row r="207" spans="1:10" ht="39.6" customHeight="1">
      <c r="A207" s="19" t="s">
        <v>386</v>
      </c>
      <c r="B207" s="12" t="s">
        <v>387</v>
      </c>
      <c r="C207" s="9">
        <v>15063.53</v>
      </c>
      <c r="D207" s="10"/>
      <c r="J207" s="25">
        <f t="shared" si="3"/>
        <v>15.06353</v>
      </c>
    </row>
    <row r="208" spans="1:10" ht="45" customHeight="1">
      <c r="A208" s="19" t="s">
        <v>388</v>
      </c>
      <c r="B208" s="12" t="s">
        <v>389</v>
      </c>
      <c r="C208" s="9">
        <v>7537047.1900000004</v>
      </c>
      <c r="D208" s="10"/>
      <c r="J208" s="25">
        <f t="shared" si="3"/>
        <v>7537.0471900000002</v>
      </c>
    </row>
    <row r="209" spans="1:10" ht="39" customHeight="1">
      <c r="A209" s="19" t="s">
        <v>390</v>
      </c>
      <c r="B209" s="12" t="s">
        <v>391</v>
      </c>
      <c r="C209" s="9">
        <v>-999479.06</v>
      </c>
      <c r="D209" s="10"/>
      <c r="J209" s="25">
        <f t="shared" si="3"/>
        <v>-999.47906</v>
      </c>
    </row>
    <row r="210" spans="1:10" ht="41.25" customHeight="1">
      <c r="A210" s="19" t="s">
        <v>392</v>
      </c>
      <c r="B210" s="12" t="s">
        <v>393</v>
      </c>
      <c r="C210" s="9">
        <v>-999479.06</v>
      </c>
      <c r="D210" s="10"/>
      <c r="J210" s="25">
        <f t="shared" si="3"/>
        <v>-999.47906</v>
      </c>
    </row>
    <row r="211" spans="1:10" ht="49.9" customHeight="1">
      <c r="A211" s="19" t="s">
        <v>394</v>
      </c>
      <c r="B211" s="12" t="s">
        <v>395</v>
      </c>
      <c r="C211" s="9">
        <v>-15063.53</v>
      </c>
      <c r="D211" s="10"/>
      <c r="J211" s="25">
        <f t="shared" si="3"/>
        <v>-15.06353</v>
      </c>
    </row>
    <row r="212" spans="1:10" ht="42.75" customHeight="1" thickBot="1">
      <c r="A212" s="19" t="s">
        <v>396</v>
      </c>
      <c r="B212" s="12" t="s">
        <v>397</v>
      </c>
      <c r="C212" s="9">
        <v>-984415.53</v>
      </c>
      <c r="D212" s="10"/>
      <c r="J212" s="25">
        <f t="shared" si="3"/>
        <v>-984.41552999999999</v>
      </c>
    </row>
    <row r="213" spans="1:10" ht="12.75" customHeight="1">
      <c r="A213" s="20"/>
      <c r="B213" s="14"/>
      <c r="C213" s="14"/>
      <c r="D213" s="2"/>
    </row>
    <row r="214" spans="1:10" ht="12.75" customHeight="1">
      <c r="A214" s="20"/>
      <c r="B214" s="13"/>
      <c r="C214" s="15"/>
      <c r="D214" s="2"/>
    </row>
  </sheetData>
  <mergeCells count="11">
    <mergeCell ref="J10:J11"/>
    <mergeCell ref="C10:C11"/>
    <mergeCell ref="A1:H1"/>
    <mergeCell ref="A2:H2"/>
    <mergeCell ref="A3:H3"/>
    <mergeCell ref="A4:H4"/>
    <mergeCell ref="A10:A11"/>
    <mergeCell ref="B10:B11"/>
    <mergeCell ref="A6:I6"/>
    <mergeCell ref="A7:I7"/>
    <mergeCell ref="A8:I8"/>
  </mergeCells>
  <pageMargins left="1.1811023622047245" right="0.59055118110236227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Травницкая Ольга Петровна</dc:creator>
  <dc:description>POI HSSF rep:2.54.0.18</dc:description>
  <cp:lastModifiedBy>Пользователь Windows</cp:lastModifiedBy>
  <cp:lastPrinted>2022-05-25T04:35:05Z</cp:lastPrinted>
  <dcterms:created xsi:type="dcterms:W3CDTF">2022-03-22T10:44:57Z</dcterms:created>
  <dcterms:modified xsi:type="dcterms:W3CDTF">2022-05-25T04:35:27Z</dcterms:modified>
</cp:coreProperties>
</file>