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'ДЧБ'!$A$20</definedName>
    <definedName name="FIO" localSheetId="0">'ДЧБ'!$F$20</definedName>
    <definedName name="SIGN" localSheetId="0">'ДЧБ'!$A$20:$H$21</definedName>
  </definedNames>
  <calcPr fullCalcOnLoad="1"/>
</workbook>
</file>

<file path=xl/sharedStrings.xml><?xml version="1.0" encoding="utf-8"?>
<sst xmlns="http://schemas.openxmlformats.org/spreadsheetml/2006/main" count="391" uniqueCount="234">
  <si>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средствами(сумма платежа)</t>
  </si>
  <si>
    <t>008</t>
  </si>
  <si>
    <t>1.08.07.14.0.01.1.000</t>
  </si>
  <si>
    <t>Прочие поступления от денежных взысканий (штрафов) и иных сумм в возмещение ущерба, зачисляемые в бюджеты муниципальных районов</t>
  </si>
  <si>
    <t>1.16.90.05.0.05.0.000</t>
  </si>
  <si>
    <t>Денежные взыскания (штрафы) за нарушение законодательства в области охраны окружающей среды</t>
  </si>
  <si>
    <t>009</t>
  </si>
  <si>
    <t>1.16.25.05.0.01.0.000</t>
  </si>
  <si>
    <t>Плата за негативное воздействие на окружающую среду</t>
  </si>
  <si>
    <t>048</t>
  </si>
  <si>
    <t>1.12.01.00.0.01.0.000</t>
  </si>
  <si>
    <t>060</t>
  </si>
  <si>
    <t>Денежные взыскания (штрафы) за нарушение земельного законодательства</t>
  </si>
  <si>
    <t>081</t>
  </si>
  <si>
    <t>1.16.25.06.0.01.0.000</t>
  </si>
  <si>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t>
  </si>
  <si>
    <t>141</t>
  </si>
  <si>
    <t>1.16.28.00.0.01.0.000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</si>
  <si>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</si>
  <si>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</si>
  <si>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1.16.33.05.0.05.0.000</t>
  </si>
  <si>
    <t>Налог на доходы физических лиц с доходов, полученных в виде дивидендов от долевого участия в деятельности организаций(сумма платежа)</t>
  </si>
  <si>
    <t>182</t>
  </si>
  <si>
    <t>1.01.02.01.0.01.1.000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</si>
  <si>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практикой(сумма платежа)</t>
  </si>
  <si>
    <t>1.01.02.02.1.01.1.000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</si>
  <si>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практикой(пени, проценты)</t>
  </si>
  <si>
    <t>1.01.02.02.1.01.2.000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</si>
  <si>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практикой(взыскания)</t>
  </si>
  <si>
    <t>1.01.02.02.1.01.3.000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</si>
  <si>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практикой(сумма платежа)</t>
  </si>
  <si>
    <t>1.01.02.02.2.01.1.000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</si>
  <si>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практикой(пени, проценты)</t>
  </si>
  <si>
    <t>1.01.02.02.2.01.2.000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</si>
  <si>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практикой(взыскания)</t>
  </si>
  <si>
    <t>1.01.02.02.2.01.3.000</t>
  </si>
  <si>
    <t>Налог на доходы физических лиц с доходов, полученных физическими лицами, не являющимися налоговыми резидентами Российской Федерации(сумма платежа)</t>
  </si>
  <si>
    <t>1.01.02.03.0.01.1.000</t>
  </si>
  <si>
    <t>Налог на доходы физических лиц с доходов, полученных физическими лицами, не являющимися налоговыми резидентами Российской Федерации(взыскания)</t>
  </si>
  <si>
    <t>1.01.02.03.0.01.3.000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</si>
  <si>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жилья)(сумма платежа)</t>
  </si>
  <si>
    <t>1.01.02.04.0.01.1.000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</si>
  <si>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жилья)(пени, проценты)</t>
  </si>
  <si>
    <t>1.01.02.04.0.01.2.000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</si>
  <si>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(платежи)</t>
  </si>
  <si>
    <t>1.01.02.07.0.01.1.000</t>
  </si>
  <si>
    <t>Налог, взимаемый с налогоплательщиков, выбравших в качестве объекта налогообложения доходы (платежи)</t>
  </si>
  <si>
    <t>1.05.01.01.1.01.1.000</t>
  </si>
  <si>
    <t>1.05.01.01.1.01.3.000</t>
  </si>
  <si>
    <t>Налог, взимаемый с налогоплательщиков, выбравших в качестве объекта налогообложения доходы (за налоговые периоды, истекшие до 1 января 2011 года) (платежи)</t>
  </si>
  <si>
    <t>1.05.01.01.2.01.1.000</t>
  </si>
  <si>
    <t>Налог, взимаемый с налогоплательщиков, выбравших в качестве объекта налогообложения доходы (за налоговые периоды, истекшие до 1 января 2011 года) (пени)</t>
  </si>
  <si>
    <t>1.05.01.01.2.01.2.000</t>
  </si>
  <si>
    <t>Налог, взимаемый с налогоплательщиков, выбравших в качестве объекта налогообложения доходы (за налоговые периоды, истекшие до 1 января 2011 года) (штрафы)</t>
  </si>
  <si>
    <t>1.05.01.01.2.01.3.000</t>
  </si>
  <si>
    <t>Налог, взимаемый с налогоплательщиков, выбравших в качестве объекта налогообложения доходы, уменьшенные на величину расходов (штрафы)</t>
  </si>
  <si>
    <t>1.05.01.02.1.01.1.000</t>
  </si>
  <si>
    <t>1.05.01.02.1.01.3.000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</si>
  <si>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t>
  </si>
  <si>
    <t>1.05.01.02.2.01.1.000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</si>
  <si>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t>
  </si>
  <si>
    <t>1.05.01.02.2.01.2.000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</si>
  <si>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(штрафы)</t>
  </si>
  <si>
    <t>1.05.01.02.2.01.3.000</t>
  </si>
  <si>
    <t>Единый налог на вмененный налог для отдельных видов деятельности (платежи)</t>
  </si>
  <si>
    <t>1.05.02.01.0.02.1.000</t>
  </si>
  <si>
    <t>Единый налог на вмененный налог для отдельных видов деятельности (пени)</t>
  </si>
  <si>
    <t>1.05.02.01.0.02.2.000</t>
  </si>
  <si>
    <t>Единый налог на вмененный доход для отдельных видов деятельности (пени, штрафы)</t>
  </si>
  <si>
    <t>1.05.02.01.0.02.3.000</t>
  </si>
  <si>
    <t>Единый налог на вмененный доход для отдельных видов деятельности (за налоговые периоды, истекшие до 1 января 2011 года) (сумма платежа)</t>
  </si>
  <si>
    <t>1.05.02.02.0.02.1.000</t>
  </si>
  <si>
    <t>Единый налог на вмененный доход для отдельных видов деятельности (за налоговые периоды, истекшие до 1 января 2011 года) (пени, штрафы)</t>
  </si>
  <si>
    <t>1.05.02.02.0.02.2.000</t>
  </si>
  <si>
    <t>Единый налог на вмененный доход для отдельных видов деятельности (за налоговые периоды, истекшие до 1 января 2011 года) (штрафы)</t>
  </si>
  <si>
    <t>1.05.02.02.0.02.3.000</t>
  </si>
  <si>
    <t>Единый сельскохозяйственный налог (платежи)</t>
  </si>
  <si>
    <t>1.05.03.01.0.01.1.000</t>
  </si>
  <si>
    <t>Единый сельскохозяйственный налог</t>
  </si>
  <si>
    <t>1.05.03.01.0.01.3.000</t>
  </si>
  <si>
    <t>Единый сельскохозяйственный налог (за налоговые периоды, истекшие до 1 января 2011 года) (платежи)</t>
  </si>
  <si>
    <t>1.05.03.02.0.01.1.000</t>
  </si>
  <si>
    <t>Единый сельскохозяйственный налог (за налоговые периоды, истекшие до 1 января 2011 года) (пени)</t>
  </si>
  <si>
    <t>1.05.03.02.0.01.2.000</t>
  </si>
  <si>
    <t>Единый сельскохозяйственный налог (за налоговые периоды, истекшие до 1 января 2011 года) (штрафы)</t>
  </si>
  <si>
    <t>1.05.03.02.0.01.3.000</t>
  </si>
  <si>
    <t>Транспортный налог с организаций(сумма платежа)</t>
  </si>
  <si>
    <t>1.06.04.01.1.02.1.000</t>
  </si>
  <si>
    <t>Транспортный налог с организаций(пени, проценты)</t>
  </si>
  <si>
    <t>1.06.04.01.1.02.2.000</t>
  </si>
  <si>
    <t>Транспортный налог с организаций(взыскания)</t>
  </si>
  <si>
    <t>1.06.04.01.1.02.3.000</t>
  </si>
  <si>
    <t>Транспортный налог с физических лиц(сумма платежа)</t>
  </si>
  <si>
    <t>1.06.04.01.2.02.1.000</t>
  </si>
  <si>
    <t>Транспортный налог с физических лиц(пени, проценты)</t>
  </si>
  <si>
    <t>1.06.04.01.2.02.2.000</t>
  </si>
  <si>
    <t>Транспортный налог с физических лиц(прочие поступления)</t>
  </si>
  <si>
    <t>1.06.04.01.2.02.4.000</t>
  </si>
  <si>
    <t>Налог на добычу общераспространенных полезных ископаемых(сумма платежа)</t>
  </si>
  <si>
    <t>1.07.01.02.0.01.1.000</t>
  </si>
  <si>
    <t>Налог на добычу общераспространенных полезных ископаемых(пени, проценты)</t>
  </si>
  <si>
    <t>1.07.01.02.0.01.2.000</t>
  </si>
  <si>
    <t>Налог на добычу прочих полезных ископаемых (за исключением полезных ископаемых в виде природных алмазов)(сумма платежа)</t>
  </si>
  <si>
    <t>1.07.01.03.0.01.1.000</t>
  </si>
  <si>
    <t>Налог на добычу прочих полезных ископаемых (за исключением полезных ископаемых в виде природных алмазов)(взыскания)</t>
  </si>
  <si>
    <t>1.07.01.03.0.01.3.000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</si>
  <si>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Федерации)(сумма платежа)</t>
  </si>
  <si>
    <t>1.08.03.01.0.01.1.000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</si>
  <si>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районов(пени, проценты)</t>
  </si>
  <si>
    <t>1.09.07.03.0.05.2.000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</si>
  <si>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</si>
  <si>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1.16.03.01.0.01.0.000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</si>
  <si>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</si>
  <si>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1.16.03.03.0.01.0.000</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</si>
  <si>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t>
  </si>
  <si>
    <t>1.16.06.00.0.01.0.000</t>
  </si>
  <si>
    <t>188</t>
  </si>
  <si>
    <t>Денежные взыскания (штрафы) за административные правонарушения в области дорожного движения</t>
  </si>
  <si>
    <t>1.16.30.00.0.01.0.000</t>
  </si>
  <si>
    <t>192</t>
  </si>
  <si>
    <t>321</t>
  </si>
  <si>
    <t>498</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</si>
  <si>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(выплаты)</t>
  </si>
  <si>
    <t>921</t>
  </si>
  <si>
    <t>1.08.07.08.4.01.1.000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</si>
  <si>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</si>
  <si>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1.08.07.08.4.01.4.000</t>
  </si>
  <si>
    <t>Субсидии бюджетам муниципальных районов на обеспечение жильем молодых семей</t>
  </si>
  <si>
    <t>2.02.02.00.8.05.0.000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</si>
  <si>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</si>
  <si>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2.02.02.00.9.05.0.000</t>
  </si>
  <si>
    <t>Субсидии бюджетам муниципальных районов на реализацию федеральных целевых программ</t>
  </si>
  <si>
    <t>2.02.02.05.1.05.0.000</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</si>
  <si>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</si>
  <si>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2.02.02.07.7.05.0.000</t>
  </si>
  <si>
    <t>Прочие субсидии бюджетам муниципальных районов</t>
  </si>
  <si>
    <t>2.02.02.99.9.05.0.000</t>
  </si>
  <si>
    <t>Субвенции бюджетам муниципальных районов на осуществление полномочий по подготовке проведения статистических переписей</t>
  </si>
  <si>
    <t>2.02.03.00.2.05.0.000</t>
  </si>
  <si>
    <t>Субвенции бюджетам муниципальных районов на государственную регистрацию актов гражданского состояния</t>
  </si>
  <si>
    <t>2.02.03.00.3.05.0.000</t>
  </si>
  <si>
    <t>Субвенции бюджетам муниципальных районов на выполнение передаваемых полномочий субъектов Российской Федерации</t>
  </si>
  <si>
    <t>2.02.03.02.4.05.0.000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</si>
  <si>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муниципальных районов</t>
  </si>
  <si>
    <t>922</t>
  </si>
  <si>
    <t>1.16.23.05.0.05.0.000</t>
  </si>
  <si>
    <t>Невыясненные поступления, зачисляемые в бюджеты муниципальных районов</t>
  </si>
  <si>
    <t>1.17.01.05.0.05.0.000</t>
  </si>
  <si>
    <t>Дотации бюджетам муниципальных районов на выравнивание уровня бюджетной обеспеченности</t>
  </si>
  <si>
    <t>2.02.01.00.1.05.0.000</t>
  </si>
  <si>
    <t>Дотации бюджетам муниципальных районов на поддержку мер по обеспечению сбалансированности бюджетов</t>
  </si>
  <si>
    <t>2.02.01.00.3.05.0.000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</si>
  <si>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</si>
  <si>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2.02.03.01.5.05.0.000</t>
  </si>
  <si>
    <t>Средства,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</si>
  <si>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2.02.04.00.5.05.0.000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</si>
  <si>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</si>
  <si>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2.02.04.01.4.05.0.000</t>
  </si>
  <si>
    <t>923</t>
  </si>
  <si>
    <t>924</t>
  </si>
  <si>
    <t>Межбюджетные трансферты, передаваемые бюджетам муниципальных районов на комплектование книжных фондов библиотек муниципальных образований</t>
  </si>
  <si>
    <t>2.02.04.02.5.05.0.000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</si>
  <si>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</si>
  <si>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925</t>
  </si>
  <si>
    <t>1.13.03.05.0.05.0.000</t>
  </si>
  <si>
    <t>Субсидии бюджетам муниципальных районов на модернизацию региональных систем общего образования</t>
  </si>
  <si>
    <t>2.02.02.14.5.05.0.000</t>
  </si>
  <si>
    <t>Субсидии на реализацию комплексных программ поддержки развития муниципальных дошкольных образовательных учреждений</t>
  </si>
  <si>
    <t>2.02.02.14.1.05.0.000</t>
  </si>
  <si>
    <t>Субвенции бюджетам муниципальных районов на  ежемесячное денежное вознаграждение за классное руководство</t>
  </si>
  <si>
    <t>2.02.03.02.1.05.0.000</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</si>
  <si>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</si>
  <si>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2.02.03.02.9.05.0.000</t>
  </si>
  <si>
    <t>Прочие межбюджетные трансферты, передаваемые бюджетам муниципальных районов</t>
  </si>
  <si>
    <t>2.02.04.99.9.05.0.000</t>
  </si>
  <si>
    <t>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t>
  </si>
  <si>
    <t>2.02.02.10.5.05.0.000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</si>
  <si>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</si>
  <si>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2.18.05.03.0.05.0.000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</si>
  <si>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</si>
  <si>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2.19.05.00.0.05.0.000</t>
  </si>
  <si>
    <t>926</t>
  </si>
  <si>
    <t>Субвенции бюджетам муниципальных районов на денежные выплаты медицинскому персоналу ФАПов, учреждений и подразделений СМП</t>
  </si>
  <si>
    <t>2.02.03.05.5.05.0.000</t>
  </si>
  <si>
    <t>Межбюджетные трансферты,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</si>
  <si>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2.02.04.03.4.05.0.001</t>
  </si>
  <si>
    <t>927</t>
  </si>
  <si>
    <t>Субвенции бюджетам муниципальных районов на оплату жилищно-коммунальных услуг отдельным категориям граждан</t>
  </si>
  <si>
    <t>2.02.03.00.1.05.0.000</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</si>
  <si>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</si>
  <si>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2.02.03.00.4.05.0.000</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</si>
  <si>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</si>
  <si>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2.02.03.01.2.05.0.000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</si>
  <si>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</si>
  <si>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2.02.03.01.3.05.0.000</t>
  </si>
  <si>
    <t>Субвенции бюджетам муниципальных районов на предоставление гражданам субсидий на оплату жилого помещения и коммунальных услуг</t>
  </si>
  <si>
    <t>2.02.03.02.2.05.0.000</t>
  </si>
  <si>
    <t>Субвенции бюджетам муниципальных районов на содержание ребенка в семье опекуна и приемной семье, а также на оплату труда приемному родителю</t>
  </si>
  <si>
    <t>2.02.03.02.7.05.0.000</t>
  </si>
  <si>
    <t>Прочие безвозмездные поступления в бюджеты муниципальных районов</t>
  </si>
  <si>
    <t>2.07.05.00.0.05.0.000</t>
  </si>
  <si>
    <t>928</t>
  </si>
  <si>
    <t>931</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</si>
  <si>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</si>
  <si>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1.11.07.01.5.05.0.000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</si>
  <si>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</si>
  <si>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1.11.09.04.5.05.0.000</t>
  </si>
  <si>
    <t>Доходы от продажи квартир, находящихся в собственности муниципальных районов</t>
  </si>
  <si>
    <t>1.14.01.05.0.05.0.000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</si>
  <si>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</si>
  <si>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1.14.02.03.3.05.0.000</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</si>
  <si>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</si>
  <si>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2.02.03.02.6.05.0.000</t>
  </si>
  <si>
    <t>Субсидии бюджетам муниципальных районов на строительство и модернизацию автомобильных дорог общего пользования, в том числе дорог в поселениях (за исключением автомобильных дорог федерального значения)</t>
  </si>
  <si>
    <t>935</t>
  </si>
  <si>
    <t>2.02.02.04.1.05.0.000</t>
  </si>
  <si>
    <t>939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</si>
  <si>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</si>
  <si>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1.11.05.01.0.10.0.000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</si>
  <si>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</si>
  <si>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1.14.06.01.4.10.0.000</t>
  </si>
  <si>
    <t>Приложение № 1</t>
  </si>
  <si>
    <t>к решению Собрания депутатов</t>
  </si>
  <si>
    <t>Увельского муниципального района</t>
  </si>
  <si>
    <t>Доходы</t>
  </si>
  <si>
    <t>по кодам классификации доходов бюджетов</t>
  </si>
  <si>
    <t>(тыс.руб.)</t>
  </si>
  <si>
    <t>от "___"______________2012г. №_______</t>
  </si>
  <si>
    <t>бюджета Увельского муниципального района за 2011 год</t>
  </si>
  <si>
    <t>Наименование доходов</t>
  </si>
  <si>
    <t>Код дохода по бюджетной классификации</t>
  </si>
  <si>
    <t>Сумма</t>
  </si>
  <si>
    <t>ВСЕГО</t>
  </si>
  <si>
    <t>844 374,4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</si>
</sst>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s>
  <fonts count="9">
    <font>
      <sz val="10"/>
      <name val="Arial"/>
      <family val="0"/>
    </font>
    <font>
      <sz val="8.5"/>
      <name val="MS Sans Serif"/>
      <family val="2"/>
    </font>
    <font>
      <b/>
      <sz val="8.5"/>
      <name val="MS Sans Serif"/>
      <family val="2"/>
    </font>
    <font>
      <sz val="8"/>
      <name val="Arial Narrow"/>
      <family val="2"/>
    </font>
    <font>
      <b/>
      <sz val="11"/>
      <name val="Times New Roman"/>
      <family val="1"/>
    </font>
    <font>
      <u val="single"/>
      <sz val="10"/>
      <color indexed="12"/>
      <name val="Arial"/>
      <family val="0"/>
    </font>
    <font>
      <u val="single"/>
      <sz val="10"/>
      <color indexed="36"/>
      <name val="Arial"/>
      <family val="0"/>
    </font>
    <font>
      <sz val="9"/>
      <name val="Arial Cyr"/>
      <family val="0"/>
    </font>
    <font>
      <b/>
      <sz val="10"/>
      <name val="Arial Cyr"/>
      <family val="0"/>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49" fontId="2" fillId="0" borderId="1" xfId="0" applyNumberFormat="1" applyFont="1" applyBorder="1" applyAlignment="1">
      <alignment horizontal="center" vertical="center" wrapText="1"/>
    </xf>
    <xf numFmtId="0" fontId="4" fillId="0" borderId="0" xfId="0" applyFont="1" applyAlignment="1">
      <alignment horizontal="center"/>
    </xf>
    <xf numFmtId="22" fontId="4" fillId="0" borderId="0" xfId="0" applyNumberFormat="1" applyFont="1" applyAlignment="1">
      <alignment horizontal="center"/>
    </xf>
    <xf numFmtId="0" fontId="1" fillId="0" borderId="0" xfId="0" applyFont="1" applyAlignment="1">
      <alignment horizontal="right"/>
    </xf>
    <xf numFmtId="49" fontId="0" fillId="0" borderId="0" xfId="0" applyNumberFormat="1" applyAlignment="1">
      <alignment/>
    </xf>
    <xf numFmtId="165" fontId="0" fillId="0" borderId="0" xfId="0" applyNumberFormat="1" applyAlignment="1">
      <alignment/>
    </xf>
    <xf numFmtId="0" fontId="7" fillId="0" borderId="0" xfId="0" applyFont="1" applyAlignment="1">
      <alignment horizontal="right"/>
    </xf>
    <xf numFmtId="0" fontId="7" fillId="0" borderId="0" xfId="0" applyFont="1" applyAlignment="1">
      <alignment horizontal="right"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8" fillId="0" borderId="0" xfId="0" applyFont="1" applyAlignment="1">
      <alignment horizontal="center"/>
    </xf>
    <xf numFmtId="164"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wrapText="1"/>
    </xf>
    <xf numFmtId="165"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165" fontId="3" fillId="0" borderId="0"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outlinePr summaryBelow="0"/>
  </sheetPr>
  <dimension ref="A1:K139"/>
  <sheetViews>
    <sheetView showGridLines="0" tabSelected="1" workbookViewId="0" topLeftCell="A1">
      <selection activeCell="E8" sqref="E8"/>
    </sheetView>
  </sheetViews>
  <sheetFormatPr defaultColWidth="9.140625" defaultRowHeight="12.75" customHeight="1"/>
  <cols>
    <col min="1" max="1" width="48.421875" style="0" customWidth="1"/>
    <col min="2" max="2" width="6.7109375" style="0" customWidth="1"/>
    <col min="3" max="3" width="16.28125" style="0" customWidth="1"/>
    <col min="4" max="4" width="15.421875" style="0" hidden="1" customWidth="1"/>
    <col min="5" max="5" width="14.140625" style="0" customWidth="1"/>
    <col min="7" max="7" width="13.140625" style="0" bestFit="1" customWidth="1"/>
  </cols>
  <sheetData>
    <row r="1" spans="1:11" ht="12.75" customHeight="1">
      <c r="A1" s="8" t="s">
        <v>221</v>
      </c>
      <c r="B1" s="8"/>
      <c r="C1" s="8"/>
      <c r="D1" s="8"/>
      <c r="E1" s="8"/>
      <c r="F1" s="3"/>
      <c r="G1" s="3"/>
      <c r="H1" s="3"/>
      <c r="I1" s="3"/>
      <c r="J1" s="3"/>
      <c r="K1" s="3"/>
    </row>
    <row r="2" spans="1:11" ht="12.75" customHeight="1">
      <c r="A2" s="8" t="s">
        <v>222</v>
      </c>
      <c r="B2" s="8"/>
      <c r="C2" s="8"/>
      <c r="D2" s="8"/>
      <c r="E2" s="8"/>
      <c r="F2" s="4"/>
      <c r="G2" s="3"/>
      <c r="H2" s="4"/>
      <c r="I2" s="4"/>
      <c r="J2" s="3"/>
      <c r="K2" s="3"/>
    </row>
    <row r="3" spans="1:11" ht="12.75" customHeight="1">
      <c r="A3" s="8" t="s">
        <v>223</v>
      </c>
      <c r="B3" s="8"/>
      <c r="C3" s="8"/>
      <c r="D3" s="8"/>
      <c r="E3" s="8"/>
      <c r="F3" s="1"/>
      <c r="G3" s="1"/>
      <c r="H3" s="1"/>
      <c r="I3" s="1"/>
      <c r="J3" s="1"/>
      <c r="K3" s="1"/>
    </row>
    <row r="4" spans="1:11" ht="12.75" customHeight="1">
      <c r="A4" s="9" t="s">
        <v>227</v>
      </c>
      <c r="B4" s="9"/>
      <c r="C4" s="9"/>
      <c r="D4" s="9"/>
      <c r="E4" s="9"/>
      <c r="F4" s="1"/>
      <c r="G4" s="1"/>
      <c r="H4" s="1"/>
      <c r="I4" s="1"/>
      <c r="J4" s="1"/>
      <c r="K4" s="1"/>
    </row>
    <row r="5" spans="6:11" ht="17.25" customHeight="1">
      <c r="F5" s="1"/>
      <c r="G5" s="1"/>
      <c r="H5" s="1"/>
      <c r="I5" s="1"/>
      <c r="J5" s="1"/>
      <c r="K5" s="1"/>
    </row>
    <row r="6" spans="1:11" ht="12.75">
      <c r="A6" s="12" t="s">
        <v>224</v>
      </c>
      <c r="B6" s="12"/>
      <c r="C6" s="12"/>
      <c r="D6" s="12"/>
      <c r="F6" s="1"/>
      <c r="G6" s="1"/>
      <c r="H6" s="1"/>
      <c r="I6" s="1"/>
      <c r="J6" s="1"/>
      <c r="K6" s="1"/>
    </row>
    <row r="7" spans="1:11" ht="12.75">
      <c r="A7" s="12" t="s">
        <v>228</v>
      </c>
      <c r="B7" s="12"/>
      <c r="C7" s="12"/>
      <c r="D7" s="12"/>
      <c r="F7" s="1"/>
      <c r="G7" s="1"/>
      <c r="H7" s="1"/>
      <c r="I7" s="1"/>
      <c r="J7" s="1"/>
      <c r="K7" s="1"/>
    </row>
    <row r="8" spans="1:4" ht="14.25" customHeight="1">
      <c r="A8" s="12" t="s">
        <v>225</v>
      </c>
      <c r="B8" s="12"/>
      <c r="C8" s="12"/>
      <c r="D8" s="12"/>
    </row>
    <row r="9" spans="1:5" ht="36.75" customHeight="1">
      <c r="A9" s="1"/>
      <c r="B9" s="1"/>
      <c r="C9" s="1"/>
      <c r="D9" s="5" t="s">
        <v>226</v>
      </c>
      <c r="E9" s="5" t="s">
        <v>226</v>
      </c>
    </row>
    <row r="10" spans="1:5" ht="36.75" customHeight="1">
      <c r="A10" s="2" t="s">
        <v>229</v>
      </c>
      <c r="B10" s="10" t="s">
        <v>230</v>
      </c>
      <c r="C10" s="11"/>
      <c r="D10" s="2" t="s">
        <v>231</v>
      </c>
      <c r="E10" s="2" t="s">
        <v>231</v>
      </c>
    </row>
    <row r="11" spans="1:5" ht="15" customHeight="1">
      <c r="A11" s="2" t="s">
        <v>232</v>
      </c>
      <c r="B11" s="10"/>
      <c r="C11" s="11"/>
      <c r="D11" s="2" t="s">
        <v>233</v>
      </c>
      <c r="E11" s="2" t="s">
        <v>233</v>
      </c>
    </row>
    <row r="12" spans="1:5" ht="76.5">
      <c r="A12" s="13" t="s">
        <v>0</v>
      </c>
      <c r="B12" s="14" t="s">
        <v>1</v>
      </c>
      <c r="C12" s="14" t="s">
        <v>2</v>
      </c>
      <c r="D12" s="15">
        <v>498470</v>
      </c>
      <c r="E12" s="16">
        <f aca="true" t="shared" si="0" ref="E12:E19">D12/1000</f>
        <v>498.47</v>
      </c>
    </row>
    <row r="13" spans="1:5" ht="25.5">
      <c r="A13" s="17" t="s">
        <v>3</v>
      </c>
      <c r="B13" s="14" t="s">
        <v>1</v>
      </c>
      <c r="C13" s="14" t="s">
        <v>4</v>
      </c>
      <c r="D13" s="15">
        <v>26000</v>
      </c>
      <c r="E13" s="16">
        <f t="shared" si="0"/>
        <v>26</v>
      </c>
    </row>
    <row r="14" spans="1:5" ht="25.5">
      <c r="A14" s="17" t="s">
        <v>5</v>
      </c>
      <c r="B14" s="14" t="s">
        <v>6</v>
      </c>
      <c r="C14" s="14" t="s">
        <v>7</v>
      </c>
      <c r="D14" s="15">
        <v>35000</v>
      </c>
      <c r="E14" s="16">
        <f t="shared" si="0"/>
        <v>35</v>
      </c>
    </row>
    <row r="15" spans="1:5" ht="12.75">
      <c r="A15" s="17" t="s">
        <v>8</v>
      </c>
      <c r="B15" s="14" t="s">
        <v>9</v>
      </c>
      <c r="C15" s="14" t="s">
        <v>10</v>
      </c>
      <c r="D15" s="15">
        <v>857898.6</v>
      </c>
      <c r="E15" s="16">
        <f t="shared" si="0"/>
        <v>857.8986</v>
      </c>
    </row>
    <row r="16" spans="1:5" ht="25.5">
      <c r="A16" s="17" t="s">
        <v>3</v>
      </c>
      <c r="B16" s="14" t="s">
        <v>11</v>
      </c>
      <c r="C16" s="14" t="s">
        <v>4</v>
      </c>
      <c r="D16" s="15">
        <v>500</v>
      </c>
      <c r="E16" s="16">
        <f t="shared" si="0"/>
        <v>0.5</v>
      </c>
    </row>
    <row r="17" spans="1:5" ht="25.5">
      <c r="A17" s="17" t="s">
        <v>12</v>
      </c>
      <c r="B17" s="14" t="s">
        <v>13</v>
      </c>
      <c r="C17" s="14" t="s">
        <v>14</v>
      </c>
      <c r="D17" s="15">
        <v>20000</v>
      </c>
      <c r="E17" s="16">
        <f t="shared" si="0"/>
        <v>20</v>
      </c>
    </row>
    <row r="18" spans="1:5" ht="25.5">
      <c r="A18" s="17" t="s">
        <v>3</v>
      </c>
      <c r="B18" s="14" t="s">
        <v>13</v>
      </c>
      <c r="C18" s="14" t="s">
        <v>4</v>
      </c>
      <c r="D18" s="15">
        <v>30000</v>
      </c>
      <c r="E18" s="16">
        <f t="shared" si="0"/>
        <v>30</v>
      </c>
    </row>
    <row r="19" spans="1:5" ht="38.25">
      <c r="A19" s="17" t="s">
        <v>15</v>
      </c>
      <c r="B19" s="14" t="s">
        <v>16</v>
      </c>
      <c r="C19" s="14" t="s">
        <v>17</v>
      </c>
      <c r="D19" s="15">
        <v>10000</v>
      </c>
      <c r="E19" s="16">
        <f t="shared" si="0"/>
        <v>10</v>
      </c>
    </row>
    <row r="20" spans="1:5" ht="38.25">
      <c r="A20" s="17" t="s">
        <v>18</v>
      </c>
      <c r="B20" s="14" t="s">
        <v>19</v>
      </c>
      <c r="C20" s="14" t="s">
        <v>20</v>
      </c>
      <c r="D20" s="15">
        <v>50000</v>
      </c>
      <c r="E20" s="16">
        <f aca="true" t="shared" si="1" ref="E20:E69">D20/1000</f>
        <v>50</v>
      </c>
    </row>
    <row r="21" spans="1:5" ht="38.25">
      <c r="A21" s="17" t="s">
        <v>21</v>
      </c>
      <c r="B21" s="14" t="s">
        <v>22</v>
      </c>
      <c r="C21" s="14" t="s">
        <v>23</v>
      </c>
      <c r="D21" s="15">
        <v>20735083.84</v>
      </c>
      <c r="E21" s="16">
        <f t="shared" si="1"/>
        <v>20735.08384</v>
      </c>
    </row>
    <row r="22" spans="1:5" ht="76.5">
      <c r="A22" s="13" t="s">
        <v>24</v>
      </c>
      <c r="B22" s="14" t="s">
        <v>22</v>
      </c>
      <c r="C22" s="14" t="s">
        <v>25</v>
      </c>
      <c r="D22" s="15">
        <v>94656940.16</v>
      </c>
      <c r="E22" s="16">
        <f t="shared" si="1"/>
        <v>94656.94016</v>
      </c>
    </row>
    <row r="23" spans="1:5" ht="76.5">
      <c r="A23" s="13" t="s">
        <v>26</v>
      </c>
      <c r="B23" s="14" t="s">
        <v>22</v>
      </c>
      <c r="C23" s="14" t="s">
        <v>27</v>
      </c>
      <c r="D23" s="15">
        <v>148210.92</v>
      </c>
      <c r="E23" s="16">
        <f t="shared" si="1"/>
        <v>148.21092000000002</v>
      </c>
    </row>
    <row r="24" spans="1:5" ht="76.5">
      <c r="A24" s="13" t="s">
        <v>28</v>
      </c>
      <c r="B24" s="14" t="s">
        <v>22</v>
      </c>
      <c r="C24" s="14" t="s">
        <v>29</v>
      </c>
      <c r="D24" s="15">
        <v>195255.17</v>
      </c>
      <c r="E24" s="16">
        <f t="shared" si="1"/>
        <v>195.25517000000002</v>
      </c>
    </row>
    <row r="25" spans="1:5" ht="76.5">
      <c r="A25" s="13" t="s">
        <v>30</v>
      </c>
      <c r="B25" s="14" t="s">
        <v>22</v>
      </c>
      <c r="C25" s="14" t="s">
        <v>31</v>
      </c>
      <c r="D25" s="15">
        <v>192874.55</v>
      </c>
      <c r="E25" s="16">
        <f t="shared" si="1"/>
        <v>192.87455</v>
      </c>
    </row>
    <row r="26" spans="1:5" ht="76.5">
      <c r="A26" s="13" t="s">
        <v>32</v>
      </c>
      <c r="B26" s="14" t="s">
        <v>22</v>
      </c>
      <c r="C26" s="14" t="s">
        <v>33</v>
      </c>
      <c r="D26" s="15">
        <v>5435.5</v>
      </c>
      <c r="E26" s="16">
        <f t="shared" si="1"/>
        <v>5.4355</v>
      </c>
    </row>
    <row r="27" spans="1:5" ht="76.5">
      <c r="A27" s="13" t="s">
        <v>34</v>
      </c>
      <c r="B27" s="14" t="s">
        <v>22</v>
      </c>
      <c r="C27" s="14" t="s">
        <v>35</v>
      </c>
      <c r="D27" s="15">
        <v>15496.29</v>
      </c>
      <c r="E27" s="16">
        <f t="shared" si="1"/>
        <v>15.49629</v>
      </c>
    </row>
    <row r="28" spans="1:5" ht="38.25">
      <c r="A28" s="17" t="s">
        <v>36</v>
      </c>
      <c r="B28" s="14" t="s">
        <v>22</v>
      </c>
      <c r="C28" s="14" t="s">
        <v>37</v>
      </c>
      <c r="D28" s="15">
        <v>1907.02</v>
      </c>
      <c r="E28" s="16">
        <f t="shared" si="1"/>
        <v>1.90702</v>
      </c>
    </row>
    <row r="29" spans="1:5" ht="38.25">
      <c r="A29" s="17" t="s">
        <v>38</v>
      </c>
      <c r="B29" s="14" t="s">
        <v>22</v>
      </c>
      <c r="C29" s="14" t="s">
        <v>39</v>
      </c>
      <c r="D29" s="15">
        <v>443.8</v>
      </c>
      <c r="E29" s="16">
        <f t="shared" si="1"/>
        <v>0.44380000000000003</v>
      </c>
    </row>
    <row r="30" spans="1:5" ht="165.75">
      <c r="A30" s="13" t="s">
        <v>40</v>
      </c>
      <c r="B30" s="14" t="s">
        <v>22</v>
      </c>
      <c r="C30" s="14" t="s">
        <v>41</v>
      </c>
      <c r="D30" s="15">
        <v>861645.71</v>
      </c>
      <c r="E30" s="16">
        <f t="shared" si="1"/>
        <v>861.64571</v>
      </c>
    </row>
    <row r="31" spans="1:5" ht="165.75">
      <c r="A31" s="13" t="s">
        <v>42</v>
      </c>
      <c r="B31" s="14" t="s">
        <v>22</v>
      </c>
      <c r="C31" s="14" t="s">
        <v>43</v>
      </c>
      <c r="D31" s="15">
        <v>697.67</v>
      </c>
      <c r="E31" s="16">
        <f t="shared" si="1"/>
        <v>0.69767</v>
      </c>
    </row>
    <row r="32" spans="1:5" ht="51">
      <c r="A32" s="17" t="s">
        <v>44</v>
      </c>
      <c r="B32" s="14" t="s">
        <v>22</v>
      </c>
      <c r="C32" s="14" t="s">
        <v>45</v>
      </c>
      <c r="D32" s="15">
        <v>82196.69</v>
      </c>
      <c r="E32" s="16">
        <f t="shared" si="1"/>
        <v>82.19669</v>
      </c>
    </row>
    <row r="33" spans="1:5" ht="25.5">
      <c r="A33" s="17" t="s">
        <v>46</v>
      </c>
      <c r="B33" s="14" t="s">
        <v>22</v>
      </c>
      <c r="C33" s="14" t="s">
        <v>47</v>
      </c>
      <c r="D33" s="15">
        <v>1088494.76</v>
      </c>
      <c r="E33" s="16">
        <f t="shared" si="1"/>
        <v>1088.49476</v>
      </c>
    </row>
    <row r="34" spans="1:5" ht="25.5">
      <c r="A34" s="17" t="s">
        <v>46</v>
      </c>
      <c r="B34" s="14" t="s">
        <v>22</v>
      </c>
      <c r="C34" s="14" t="s">
        <v>48</v>
      </c>
      <c r="D34" s="15">
        <v>1050</v>
      </c>
      <c r="E34" s="16">
        <f t="shared" si="1"/>
        <v>1.05</v>
      </c>
    </row>
    <row r="35" spans="1:5" ht="38.25">
      <c r="A35" s="17" t="s">
        <v>49</v>
      </c>
      <c r="B35" s="14" t="s">
        <v>22</v>
      </c>
      <c r="C35" s="14" t="s">
        <v>50</v>
      </c>
      <c r="D35" s="15">
        <v>1333873.73</v>
      </c>
      <c r="E35" s="16">
        <f t="shared" si="1"/>
        <v>1333.87373</v>
      </c>
    </row>
    <row r="36" spans="1:5" ht="38.25">
      <c r="A36" s="17" t="s">
        <v>51</v>
      </c>
      <c r="B36" s="14" t="s">
        <v>22</v>
      </c>
      <c r="C36" s="14" t="s">
        <v>52</v>
      </c>
      <c r="D36" s="15">
        <v>35722.76</v>
      </c>
      <c r="E36" s="16">
        <f t="shared" si="1"/>
        <v>35.72276</v>
      </c>
    </row>
    <row r="37" spans="1:5" ht="38.25">
      <c r="A37" s="17" t="s">
        <v>53</v>
      </c>
      <c r="B37" s="14" t="s">
        <v>22</v>
      </c>
      <c r="C37" s="14" t="s">
        <v>54</v>
      </c>
      <c r="D37" s="15">
        <v>1772.19</v>
      </c>
      <c r="E37" s="16">
        <f t="shared" si="1"/>
        <v>1.7721900000000002</v>
      </c>
    </row>
    <row r="38" spans="1:5" ht="25.5">
      <c r="A38" s="17" t="s">
        <v>55</v>
      </c>
      <c r="B38" s="14" t="s">
        <v>22</v>
      </c>
      <c r="C38" s="14" t="s">
        <v>56</v>
      </c>
      <c r="D38" s="15">
        <v>289237.61</v>
      </c>
      <c r="E38" s="16">
        <f t="shared" si="1"/>
        <v>289.23760999999996</v>
      </c>
    </row>
    <row r="39" spans="1:5" ht="25.5">
      <c r="A39" s="17" t="s">
        <v>55</v>
      </c>
      <c r="B39" s="14" t="s">
        <v>22</v>
      </c>
      <c r="C39" s="14" t="s">
        <v>57</v>
      </c>
      <c r="D39" s="15">
        <v>1267.01</v>
      </c>
      <c r="E39" s="16">
        <f t="shared" si="1"/>
        <v>1.26701</v>
      </c>
    </row>
    <row r="40" spans="1:5" ht="38.25">
      <c r="A40" s="17" t="s">
        <v>58</v>
      </c>
      <c r="B40" s="14" t="s">
        <v>22</v>
      </c>
      <c r="C40" s="14" t="s">
        <v>59</v>
      </c>
      <c r="D40" s="15">
        <v>510322.12</v>
      </c>
      <c r="E40" s="16">
        <f t="shared" si="1"/>
        <v>510.32212</v>
      </c>
    </row>
    <row r="41" spans="1:5" ht="38.25">
      <c r="A41" s="17" t="s">
        <v>60</v>
      </c>
      <c r="B41" s="14" t="s">
        <v>22</v>
      </c>
      <c r="C41" s="14" t="s">
        <v>61</v>
      </c>
      <c r="D41" s="15">
        <v>17253.35</v>
      </c>
      <c r="E41" s="16">
        <f t="shared" si="1"/>
        <v>17.253349999999998</v>
      </c>
    </row>
    <row r="42" spans="1:5" ht="38.25">
      <c r="A42" s="17" t="s">
        <v>62</v>
      </c>
      <c r="B42" s="14" t="s">
        <v>22</v>
      </c>
      <c r="C42" s="14" t="s">
        <v>63</v>
      </c>
      <c r="D42" s="15">
        <v>768.96</v>
      </c>
      <c r="E42" s="16">
        <f t="shared" si="1"/>
        <v>0.7689600000000001</v>
      </c>
    </row>
    <row r="43" spans="1:5" ht="25.5">
      <c r="A43" s="17" t="s">
        <v>64</v>
      </c>
      <c r="B43" s="14" t="s">
        <v>22</v>
      </c>
      <c r="C43" s="14" t="s">
        <v>65</v>
      </c>
      <c r="D43" s="15">
        <v>2208918.37</v>
      </c>
      <c r="E43" s="16">
        <f t="shared" si="1"/>
        <v>2208.9183700000003</v>
      </c>
    </row>
    <row r="44" spans="1:5" ht="25.5">
      <c r="A44" s="17" t="s">
        <v>66</v>
      </c>
      <c r="B44" s="14" t="s">
        <v>22</v>
      </c>
      <c r="C44" s="14" t="s">
        <v>67</v>
      </c>
      <c r="D44" s="15">
        <v>6378.52</v>
      </c>
      <c r="E44" s="16">
        <f t="shared" si="1"/>
        <v>6.378520000000001</v>
      </c>
    </row>
    <row r="45" spans="1:5" ht="25.5">
      <c r="A45" s="17" t="s">
        <v>68</v>
      </c>
      <c r="B45" s="14" t="s">
        <v>22</v>
      </c>
      <c r="C45" s="14" t="s">
        <v>69</v>
      </c>
      <c r="D45" s="15">
        <v>60700.9</v>
      </c>
      <c r="E45" s="16">
        <f t="shared" si="1"/>
        <v>60.700900000000004</v>
      </c>
    </row>
    <row r="46" spans="1:5" ht="25.5">
      <c r="A46" s="17" t="s">
        <v>70</v>
      </c>
      <c r="B46" s="14" t="s">
        <v>22</v>
      </c>
      <c r="C46" s="14" t="s">
        <v>71</v>
      </c>
      <c r="D46" s="15">
        <v>700078.89</v>
      </c>
      <c r="E46" s="16">
        <f t="shared" si="1"/>
        <v>700.07889</v>
      </c>
    </row>
    <row r="47" spans="1:5" ht="25.5">
      <c r="A47" s="17" t="s">
        <v>72</v>
      </c>
      <c r="B47" s="14" t="s">
        <v>22</v>
      </c>
      <c r="C47" s="14" t="s">
        <v>73</v>
      </c>
      <c r="D47" s="15">
        <v>56412.25</v>
      </c>
      <c r="E47" s="16">
        <f t="shared" si="1"/>
        <v>56.41225</v>
      </c>
    </row>
    <row r="48" spans="1:5" ht="25.5">
      <c r="A48" s="17" t="s">
        <v>74</v>
      </c>
      <c r="B48" s="14" t="s">
        <v>22</v>
      </c>
      <c r="C48" s="14" t="s">
        <v>75</v>
      </c>
      <c r="D48" s="15">
        <v>59224.31</v>
      </c>
      <c r="E48" s="16">
        <f t="shared" si="1"/>
        <v>59.224309999999996</v>
      </c>
    </row>
    <row r="49" spans="1:5" ht="12.75">
      <c r="A49" s="17" t="s">
        <v>76</v>
      </c>
      <c r="B49" s="14" t="s">
        <v>22</v>
      </c>
      <c r="C49" s="14" t="s">
        <v>77</v>
      </c>
      <c r="D49" s="15">
        <v>867022.38</v>
      </c>
      <c r="E49" s="16">
        <f t="shared" si="1"/>
        <v>867.02238</v>
      </c>
    </row>
    <row r="50" spans="1:5" ht="12.75">
      <c r="A50" s="17" t="s">
        <v>78</v>
      </c>
      <c r="B50" s="14" t="s">
        <v>22</v>
      </c>
      <c r="C50" s="14" t="s">
        <v>79</v>
      </c>
      <c r="D50" s="15">
        <v>715</v>
      </c>
      <c r="E50" s="16">
        <f t="shared" si="1"/>
        <v>0.715</v>
      </c>
    </row>
    <row r="51" spans="1:5" ht="25.5">
      <c r="A51" s="17" t="s">
        <v>80</v>
      </c>
      <c r="B51" s="14" t="s">
        <v>22</v>
      </c>
      <c r="C51" s="14" t="s">
        <v>81</v>
      </c>
      <c r="D51" s="15">
        <v>15327704.77</v>
      </c>
      <c r="E51" s="16">
        <f t="shared" si="1"/>
        <v>15327.70477</v>
      </c>
    </row>
    <row r="52" spans="1:5" ht="25.5">
      <c r="A52" s="17" t="s">
        <v>82</v>
      </c>
      <c r="B52" s="14" t="s">
        <v>22</v>
      </c>
      <c r="C52" s="14" t="s">
        <v>83</v>
      </c>
      <c r="D52" s="15">
        <v>1654.32</v>
      </c>
      <c r="E52" s="16">
        <f t="shared" si="1"/>
        <v>1.65432</v>
      </c>
    </row>
    <row r="53" spans="1:5" ht="25.5">
      <c r="A53" s="17" t="s">
        <v>84</v>
      </c>
      <c r="B53" s="14" t="s">
        <v>22</v>
      </c>
      <c r="C53" s="14" t="s">
        <v>85</v>
      </c>
      <c r="D53" s="15">
        <v>2460</v>
      </c>
      <c r="E53" s="16">
        <f t="shared" si="1"/>
        <v>2.46</v>
      </c>
    </row>
    <row r="54" spans="1:5" ht="12.75">
      <c r="A54" s="17" t="s">
        <v>86</v>
      </c>
      <c r="B54" s="14" t="s">
        <v>22</v>
      </c>
      <c r="C54" s="14" t="s">
        <v>87</v>
      </c>
      <c r="D54" s="15">
        <v>3178784.19</v>
      </c>
      <c r="E54" s="16">
        <f t="shared" si="1"/>
        <v>3178.78419</v>
      </c>
    </row>
    <row r="55" spans="1:5" ht="12.75">
      <c r="A55" s="17" t="s">
        <v>88</v>
      </c>
      <c r="B55" s="14" t="s">
        <v>22</v>
      </c>
      <c r="C55" s="14" t="s">
        <v>89</v>
      </c>
      <c r="D55" s="15">
        <v>6584.9</v>
      </c>
      <c r="E55" s="16">
        <f t="shared" si="1"/>
        <v>6.584899999999999</v>
      </c>
    </row>
    <row r="56" spans="1:5" ht="12.75">
      <c r="A56" s="17" t="s">
        <v>90</v>
      </c>
      <c r="B56" s="14" t="s">
        <v>22</v>
      </c>
      <c r="C56" s="14" t="s">
        <v>91</v>
      </c>
      <c r="D56" s="15">
        <v>7245.76</v>
      </c>
      <c r="E56" s="16">
        <f t="shared" si="1"/>
        <v>7.245760000000001</v>
      </c>
    </row>
    <row r="57" spans="1:5" ht="12.75">
      <c r="A57" s="17" t="s">
        <v>92</v>
      </c>
      <c r="B57" s="14" t="s">
        <v>22</v>
      </c>
      <c r="C57" s="14" t="s">
        <v>93</v>
      </c>
      <c r="D57" s="15">
        <v>3760301.55</v>
      </c>
      <c r="E57" s="16">
        <f t="shared" si="1"/>
        <v>3760.3015499999997</v>
      </c>
    </row>
    <row r="58" spans="1:5" ht="12.75">
      <c r="A58" s="17" t="s">
        <v>94</v>
      </c>
      <c r="B58" s="14" t="s">
        <v>22</v>
      </c>
      <c r="C58" s="14" t="s">
        <v>95</v>
      </c>
      <c r="D58" s="15">
        <v>116856.86</v>
      </c>
      <c r="E58" s="16">
        <f t="shared" si="1"/>
        <v>116.85686</v>
      </c>
    </row>
    <row r="59" spans="1:5" ht="12.75">
      <c r="A59" s="17" t="s">
        <v>96</v>
      </c>
      <c r="B59" s="14" t="s">
        <v>22</v>
      </c>
      <c r="C59" s="14" t="s">
        <v>97</v>
      </c>
      <c r="D59" s="15">
        <v>349.99</v>
      </c>
      <c r="E59" s="16">
        <f t="shared" si="1"/>
        <v>0.34999</v>
      </c>
    </row>
    <row r="60" spans="1:5" ht="25.5">
      <c r="A60" s="17" t="s">
        <v>98</v>
      </c>
      <c r="B60" s="14" t="s">
        <v>22</v>
      </c>
      <c r="C60" s="14" t="s">
        <v>99</v>
      </c>
      <c r="D60" s="15">
        <v>260377.91</v>
      </c>
      <c r="E60" s="16">
        <f t="shared" si="1"/>
        <v>260.37791</v>
      </c>
    </row>
    <row r="61" spans="1:5" ht="25.5">
      <c r="A61" s="17" t="s">
        <v>100</v>
      </c>
      <c r="B61" s="14" t="s">
        <v>22</v>
      </c>
      <c r="C61" s="14" t="s">
        <v>101</v>
      </c>
      <c r="D61" s="15">
        <v>954.43</v>
      </c>
      <c r="E61" s="16">
        <f t="shared" si="1"/>
        <v>0.95443</v>
      </c>
    </row>
    <row r="62" spans="1:5" ht="25.5">
      <c r="A62" s="17" t="s">
        <v>102</v>
      </c>
      <c r="B62" s="14" t="s">
        <v>22</v>
      </c>
      <c r="C62" s="14" t="s">
        <v>103</v>
      </c>
      <c r="D62" s="15">
        <v>2856124.2</v>
      </c>
      <c r="E62" s="16">
        <f t="shared" si="1"/>
        <v>2856.1242</v>
      </c>
    </row>
    <row r="63" spans="1:5" ht="25.5">
      <c r="A63" s="17" t="s">
        <v>104</v>
      </c>
      <c r="B63" s="14" t="s">
        <v>22</v>
      </c>
      <c r="C63" s="14" t="s">
        <v>105</v>
      </c>
      <c r="D63" s="15">
        <v>300</v>
      </c>
      <c r="E63" s="16">
        <f t="shared" si="1"/>
        <v>0.3</v>
      </c>
    </row>
    <row r="64" spans="1:5" ht="51">
      <c r="A64" s="17" t="s">
        <v>106</v>
      </c>
      <c r="B64" s="14" t="s">
        <v>22</v>
      </c>
      <c r="C64" s="14" t="s">
        <v>107</v>
      </c>
      <c r="D64" s="15">
        <v>1125912.68</v>
      </c>
      <c r="E64" s="16">
        <f t="shared" si="1"/>
        <v>1125.91268</v>
      </c>
    </row>
    <row r="65" spans="1:5" ht="51">
      <c r="A65" s="17" t="s">
        <v>108</v>
      </c>
      <c r="B65" s="14" t="s">
        <v>22</v>
      </c>
      <c r="C65" s="14" t="s">
        <v>109</v>
      </c>
      <c r="D65" s="15">
        <v>822.67</v>
      </c>
      <c r="E65" s="16">
        <f t="shared" si="1"/>
        <v>0.82267</v>
      </c>
    </row>
    <row r="66" spans="1:5" ht="51">
      <c r="A66" s="17" t="s">
        <v>110</v>
      </c>
      <c r="B66" s="14" t="s">
        <v>22</v>
      </c>
      <c r="C66" s="14" t="s">
        <v>111</v>
      </c>
      <c r="D66" s="15">
        <v>60617.89</v>
      </c>
      <c r="E66" s="16">
        <f t="shared" si="1"/>
        <v>60.61789</v>
      </c>
    </row>
    <row r="67" spans="1:5" ht="38.25">
      <c r="A67" s="17" t="s">
        <v>112</v>
      </c>
      <c r="B67" s="14" t="s">
        <v>22</v>
      </c>
      <c r="C67" s="14" t="s">
        <v>113</v>
      </c>
      <c r="D67" s="15">
        <v>6250</v>
      </c>
      <c r="E67" s="16">
        <f t="shared" si="1"/>
        <v>6.25</v>
      </c>
    </row>
    <row r="68" spans="1:5" ht="38.25">
      <c r="A68" s="17" t="s">
        <v>114</v>
      </c>
      <c r="B68" s="14" t="s">
        <v>22</v>
      </c>
      <c r="C68" s="14" t="s">
        <v>115</v>
      </c>
      <c r="D68" s="15">
        <v>8895.82</v>
      </c>
      <c r="E68" s="16">
        <f t="shared" si="1"/>
        <v>8.89582</v>
      </c>
    </row>
    <row r="69" spans="1:5" ht="76.5">
      <c r="A69" s="13" t="s">
        <v>0</v>
      </c>
      <c r="B69" s="14" t="s">
        <v>116</v>
      </c>
      <c r="C69" s="14" t="s">
        <v>2</v>
      </c>
      <c r="D69" s="15">
        <v>972810</v>
      </c>
      <c r="E69" s="16">
        <f t="shared" si="1"/>
        <v>972.81</v>
      </c>
    </row>
    <row r="70" spans="1:5" ht="25.5">
      <c r="A70" s="17" t="s">
        <v>117</v>
      </c>
      <c r="B70" s="14" t="s">
        <v>116</v>
      </c>
      <c r="C70" s="14" t="s">
        <v>118</v>
      </c>
      <c r="D70" s="15">
        <v>969210</v>
      </c>
      <c r="E70" s="16">
        <f aca="true" t="shared" si="2" ref="E70:E132">D70/1000</f>
        <v>969.21</v>
      </c>
    </row>
    <row r="71" spans="1:5" ht="25.5">
      <c r="A71" s="17" t="s">
        <v>3</v>
      </c>
      <c r="B71" s="14" t="s">
        <v>116</v>
      </c>
      <c r="C71" s="14" t="s">
        <v>4</v>
      </c>
      <c r="D71" s="15">
        <v>212186.72</v>
      </c>
      <c r="E71" s="16">
        <f t="shared" si="2"/>
        <v>212.18672</v>
      </c>
    </row>
    <row r="72" spans="1:5" ht="25.5">
      <c r="A72" s="17" t="s">
        <v>3</v>
      </c>
      <c r="B72" s="14" t="s">
        <v>119</v>
      </c>
      <c r="C72" s="14" t="s">
        <v>4</v>
      </c>
      <c r="D72" s="15">
        <v>414200</v>
      </c>
      <c r="E72" s="16">
        <f t="shared" si="2"/>
        <v>414.2</v>
      </c>
    </row>
    <row r="73" spans="1:5" ht="25.5">
      <c r="A73" s="17" t="s">
        <v>12</v>
      </c>
      <c r="B73" s="14" t="s">
        <v>120</v>
      </c>
      <c r="C73" s="14" t="s">
        <v>14</v>
      </c>
      <c r="D73" s="15">
        <v>21000</v>
      </c>
      <c r="E73" s="16">
        <f t="shared" si="2"/>
        <v>21</v>
      </c>
    </row>
    <row r="74" spans="1:5" ht="25.5">
      <c r="A74" s="17" t="s">
        <v>3</v>
      </c>
      <c r="B74" s="14" t="s">
        <v>121</v>
      </c>
      <c r="C74" s="14" t="s">
        <v>4</v>
      </c>
      <c r="D74" s="15">
        <v>794000</v>
      </c>
      <c r="E74" s="16">
        <f t="shared" si="2"/>
        <v>794</v>
      </c>
    </row>
    <row r="75" spans="1:5" ht="51">
      <c r="A75" s="17" t="s">
        <v>122</v>
      </c>
      <c r="B75" s="14" t="s">
        <v>123</v>
      </c>
      <c r="C75" s="14" t="s">
        <v>124</v>
      </c>
      <c r="D75" s="15">
        <v>40000</v>
      </c>
      <c r="E75" s="16">
        <f t="shared" si="2"/>
        <v>40</v>
      </c>
    </row>
    <row r="76" spans="1:5" ht="38.25">
      <c r="A76" s="17" t="s">
        <v>125</v>
      </c>
      <c r="B76" s="14" t="s">
        <v>123</v>
      </c>
      <c r="C76" s="14" t="s">
        <v>126</v>
      </c>
      <c r="D76" s="15">
        <v>160000</v>
      </c>
      <c r="E76" s="16">
        <f t="shared" si="2"/>
        <v>160</v>
      </c>
    </row>
    <row r="77" spans="1:5" ht="25.5">
      <c r="A77" s="17" t="s">
        <v>127</v>
      </c>
      <c r="B77" s="14" t="s">
        <v>123</v>
      </c>
      <c r="C77" s="14" t="s">
        <v>128</v>
      </c>
      <c r="D77" s="15">
        <v>834372</v>
      </c>
      <c r="E77" s="16">
        <f t="shared" si="2"/>
        <v>834.372</v>
      </c>
    </row>
    <row r="78" spans="1:5" ht="38.25">
      <c r="A78" s="17" t="s">
        <v>129</v>
      </c>
      <c r="B78" s="14" t="s">
        <v>123</v>
      </c>
      <c r="C78" s="14" t="s">
        <v>130</v>
      </c>
      <c r="D78" s="15">
        <v>590000</v>
      </c>
      <c r="E78" s="16">
        <f t="shared" si="2"/>
        <v>590</v>
      </c>
    </row>
    <row r="79" spans="1:5" ht="25.5">
      <c r="A79" s="17" t="s">
        <v>131</v>
      </c>
      <c r="B79" s="14" t="s">
        <v>123</v>
      </c>
      <c r="C79" s="14" t="s">
        <v>132</v>
      </c>
      <c r="D79" s="15">
        <v>520128</v>
      </c>
      <c r="E79" s="16">
        <f t="shared" si="2"/>
        <v>520.128</v>
      </c>
    </row>
    <row r="80" spans="1:5" ht="38.25">
      <c r="A80" s="17" t="s">
        <v>133</v>
      </c>
      <c r="B80" s="14" t="s">
        <v>123</v>
      </c>
      <c r="C80" s="14" t="s">
        <v>134</v>
      </c>
      <c r="D80" s="15">
        <v>1600000</v>
      </c>
      <c r="E80" s="16">
        <f t="shared" si="2"/>
        <v>1600</v>
      </c>
    </row>
    <row r="81" spans="1:5" ht="12.75">
      <c r="A81" s="17" t="s">
        <v>135</v>
      </c>
      <c r="B81" s="14" t="s">
        <v>123</v>
      </c>
      <c r="C81" s="14" t="s">
        <v>136</v>
      </c>
      <c r="D81" s="15">
        <v>1726250</v>
      </c>
      <c r="E81" s="16">
        <f t="shared" si="2"/>
        <v>1726.25</v>
      </c>
    </row>
    <row r="82" spans="1:5" ht="25.5">
      <c r="A82" s="17" t="s">
        <v>137</v>
      </c>
      <c r="B82" s="14" t="s">
        <v>123</v>
      </c>
      <c r="C82" s="14" t="s">
        <v>138</v>
      </c>
      <c r="D82" s="15">
        <v>313666.4</v>
      </c>
      <c r="E82" s="16">
        <f t="shared" si="2"/>
        <v>313.6664</v>
      </c>
    </row>
    <row r="83" spans="1:5" ht="25.5">
      <c r="A83" s="17" t="s">
        <v>139</v>
      </c>
      <c r="B83" s="14" t="s">
        <v>123</v>
      </c>
      <c r="C83" s="14" t="s">
        <v>140</v>
      </c>
      <c r="D83" s="15">
        <v>1867100</v>
      </c>
      <c r="E83" s="16">
        <f t="shared" si="2"/>
        <v>1867.1</v>
      </c>
    </row>
    <row r="84" spans="1:5" ht="25.5">
      <c r="A84" s="17" t="s">
        <v>141</v>
      </c>
      <c r="B84" s="14" t="s">
        <v>123</v>
      </c>
      <c r="C84" s="14" t="s">
        <v>142</v>
      </c>
      <c r="D84" s="15">
        <v>736200</v>
      </c>
      <c r="E84" s="16">
        <f t="shared" si="2"/>
        <v>736.2</v>
      </c>
    </row>
    <row r="85" spans="1:5" ht="38.25">
      <c r="A85" s="17" t="s">
        <v>143</v>
      </c>
      <c r="B85" s="14" t="s">
        <v>144</v>
      </c>
      <c r="C85" s="14" t="s">
        <v>145</v>
      </c>
      <c r="D85" s="15">
        <v>491</v>
      </c>
      <c r="E85" s="16">
        <f t="shared" si="2"/>
        <v>0.491</v>
      </c>
    </row>
    <row r="86" spans="1:5" ht="25.5">
      <c r="A86" s="17" t="s">
        <v>146</v>
      </c>
      <c r="B86" s="14" t="s">
        <v>144</v>
      </c>
      <c r="C86" s="14" t="s">
        <v>147</v>
      </c>
      <c r="D86" s="15">
        <v>14732.95</v>
      </c>
      <c r="E86" s="16">
        <f t="shared" si="2"/>
        <v>14.73295</v>
      </c>
    </row>
    <row r="87" spans="1:5" ht="25.5">
      <c r="A87" s="17" t="s">
        <v>148</v>
      </c>
      <c r="B87" s="14" t="s">
        <v>144</v>
      </c>
      <c r="C87" s="14" t="s">
        <v>149</v>
      </c>
      <c r="D87" s="15">
        <v>41507000</v>
      </c>
      <c r="E87" s="16">
        <f t="shared" si="2"/>
        <v>41507</v>
      </c>
    </row>
    <row r="88" spans="1:5" ht="25.5">
      <c r="A88" s="17" t="s">
        <v>150</v>
      </c>
      <c r="B88" s="14" t="s">
        <v>144</v>
      </c>
      <c r="C88" s="14" t="s">
        <v>151</v>
      </c>
      <c r="D88" s="15">
        <v>269031204</v>
      </c>
      <c r="E88" s="16">
        <f t="shared" si="2"/>
        <v>269031.204</v>
      </c>
    </row>
    <row r="89" spans="1:5" ht="12.75">
      <c r="A89" s="17" t="s">
        <v>135</v>
      </c>
      <c r="B89" s="14" t="s">
        <v>144</v>
      </c>
      <c r="C89" s="14" t="s">
        <v>136</v>
      </c>
      <c r="D89" s="15">
        <v>10999200</v>
      </c>
      <c r="E89" s="16">
        <f t="shared" si="2"/>
        <v>10999.2</v>
      </c>
    </row>
    <row r="90" spans="1:5" ht="38.25">
      <c r="A90" s="17" t="s">
        <v>152</v>
      </c>
      <c r="B90" s="14" t="s">
        <v>144</v>
      </c>
      <c r="C90" s="14" t="s">
        <v>153</v>
      </c>
      <c r="D90" s="15">
        <v>1644620</v>
      </c>
      <c r="E90" s="16">
        <f t="shared" si="2"/>
        <v>1644.62</v>
      </c>
    </row>
    <row r="91" spans="1:5" ht="25.5">
      <c r="A91" s="17" t="s">
        <v>141</v>
      </c>
      <c r="B91" s="14" t="s">
        <v>144</v>
      </c>
      <c r="C91" s="14" t="s">
        <v>142</v>
      </c>
      <c r="D91" s="15">
        <v>7068000</v>
      </c>
      <c r="E91" s="16">
        <f t="shared" si="2"/>
        <v>7068</v>
      </c>
    </row>
    <row r="92" spans="1:5" ht="63.75">
      <c r="A92" s="13" t="s">
        <v>154</v>
      </c>
      <c r="B92" s="14" t="s">
        <v>144</v>
      </c>
      <c r="C92" s="14" t="s">
        <v>155</v>
      </c>
      <c r="D92" s="15">
        <v>355948.37</v>
      </c>
      <c r="E92" s="16">
        <f t="shared" si="2"/>
        <v>355.94837</v>
      </c>
    </row>
    <row r="93" spans="1:5" ht="51">
      <c r="A93" s="17" t="s">
        <v>156</v>
      </c>
      <c r="B93" s="14" t="s">
        <v>144</v>
      </c>
      <c r="C93" s="14" t="s">
        <v>157</v>
      </c>
      <c r="D93" s="15">
        <v>11246800</v>
      </c>
      <c r="E93" s="16">
        <f t="shared" si="2"/>
        <v>11246.8</v>
      </c>
    </row>
    <row r="94" spans="1:5" ht="12.75">
      <c r="A94" s="17" t="s">
        <v>135</v>
      </c>
      <c r="B94" s="14" t="s">
        <v>158</v>
      </c>
      <c r="C94" s="14" t="s">
        <v>136</v>
      </c>
      <c r="D94" s="15">
        <v>3345000</v>
      </c>
      <c r="E94" s="16">
        <f t="shared" si="2"/>
        <v>3345</v>
      </c>
    </row>
    <row r="95" spans="1:5" ht="12.75">
      <c r="A95" s="17" t="s">
        <v>135</v>
      </c>
      <c r="B95" s="14" t="s">
        <v>159</v>
      </c>
      <c r="C95" s="14" t="s">
        <v>136</v>
      </c>
      <c r="D95" s="15">
        <v>983193</v>
      </c>
      <c r="E95" s="16">
        <v>983.3</v>
      </c>
    </row>
    <row r="96" spans="1:5" ht="38.25">
      <c r="A96" s="17" t="s">
        <v>160</v>
      </c>
      <c r="B96" s="14" t="s">
        <v>159</v>
      </c>
      <c r="C96" s="14" t="s">
        <v>161</v>
      </c>
      <c r="D96" s="15">
        <v>89900</v>
      </c>
      <c r="E96" s="16">
        <f t="shared" si="2"/>
        <v>89.9</v>
      </c>
    </row>
    <row r="97" spans="1:5" ht="38.25">
      <c r="A97" s="17" t="s">
        <v>162</v>
      </c>
      <c r="B97" s="14" t="s">
        <v>163</v>
      </c>
      <c r="C97" s="14" t="s">
        <v>164</v>
      </c>
      <c r="D97" s="15">
        <v>1150580.96</v>
      </c>
      <c r="E97" s="16">
        <f t="shared" si="2"/>
        <v>1150.58096</v>
      </c>
    </row>
    <row r="98" spans="1:5" ht="25.5">
      <c r="A98" s="17" t="s">
        <v>165</v>
      </c>
      <c r="B98" s="14" t="s">
        <v>163</v>
      </c>
      <c r="C98" s="14" t="s">
        <v>166</v>
      </c>
      <c r="D98" s="15">
        <v>6118600</v>
      </c>
      <c r="E98" s="16">
        <f t="shared" si="2"/>
        <v>6118.6</v>
      </c>
    </row>
    <row r="99" spans="1:5" ht="25.5">
      <c r="A99" s="17" t="s">
        <v>167</v>
      </c>
      <c r="B99" s="14" t="s">
        <v>163</v>
      </c>
      <c r="C99" s="14" t="s">
        <v>168</v>
      </c>
      <c r="D99" s="15">
        <v>312400</v>
      </c>
      <c r="E99" s="16">
        <f t="shared" si="2"/>
        <v>312.4</v>
      </c>
    </row>
    <row r="100" spans="1:5" ht="12.75">
      <c r="A100" s="17" t="s">
        <v>135</v>
      </c>
      <c r="B100" s="14" t="s">
        <v>163</v>
      </c>
      <c r="C100" s="14" t="s">
        <v>136</v>
      </c>
      <c r="D100" s="15">
        <v>22805600</v>
      </c>
      <c r="E100" s="16">
        <f t="shared" si="2"/>
        <v>22805.6</v>
      </c>
    </row>
    <row r="101" spans="1:5" ht="25.5">
      <c r="A101" s="17" t="s">
        <v>169</v>
      </c>
      <c r="B101" s="14" t="s">
        <v>163</v>
      </c>
      <c r="C101" s="14" t="s">
        <v>170</v>
      </c>
      <c r="D101" s="15">
        <v>3389559</v>
      </c>
      <c r="E101" s="16">
        <f t="shared" si="2"/>
        <v>3389.559</v>
      </c>
    </row>
    <row r="102" spans="1:5" ht="25.5">
      <c r="A102" s="17" t="s">
        <v>141</v>
      </c>
      <c r="B102" s="14" t="s">
        <v>163</v>
      </c>
      <c r="C102" s="14" t="s">
        <v>142</v>
      </c>
      <c r="D102" s="15">
        <v>100242700</v>
      </c>
      <c r="E102" s="16">
        <f t="shared" si="2"/>
        <v>100242.7</v>
      </c>
    </row>
    <row r="103" spans="1:5" ht="51">
      <c r="A103" s="17" t="s">
        <v>171</v>
      </c>
      <c r="B103" s="14" t="s">
        <v>163</v>
      </c>
      <c r="C103" s="14" t="s">
        <v>172</v>
      </c>
      <c r="D103" s="15">
        <v>1670850</v>
      </c>
      <c r="E103" s="16">
        <f t="shared" si="2"/>
        <v>1670.85</v>
      </c>
    </row>
    <row r="104" spans="1:5" ht="25.5">
      <c r="A104" s="17" t="s">
        <v>173</v>
      </c>
      <c r="B104" s="14" t="s">
        <v>163</v>
      </c>
      <c r="C104" s="14" t="s">
        <v>174</v>
      </c>
      <c r="D104" s="15">
        <v>31250</v>
      </c>
      <c r="E104" s="16">
        <f t="shared" si="2"/>
        <v>31.25</v>
      </c>
    </row>
    <row r="105" spans="1:5" ht="38.25">
      <c r="A105" s="17" t="s">
        <v>175</v>
      </c>
      <c r="B105" s="14" t="s">
        <v>163</v>
      </c>
      <c r="C105" s="14" t="s">
        <v>176</v>
      </c>
      <c r="D105" s="15">
        <v>3397300</v>
      </c>
      <c r="E105" s="16">
        <f t="shared" si="2"/>
        <v>3397.3</v>
      </c>
    </row>
    <row r="106" spans="1:5" ht="38.25">
      <c r="A106" s="17" t="s">
        <v>177</v>
      </c>
      <c r="B106" s="14" t="s">
        <v>163</v>
      </c>
      <c r="C106" s="14" t="s">
        <v>178</v>
      </c>
      <c r="D106" s="15">
        <v>1138020.86</v>
      </c>
      <c r="E106" s="16">
        <f t="shared" si="2"/>
        <v>1138.02086</v>
      </c>
    </row>
    <row r="107" spans="1:5" ht="38.25">
      <c r="A107" s="17" t="s">
        <v>179</v>
      </c>
      <c r="B107" s="14" t="s">
        <v>163</v>
      </c>
      <c r="C107" s="14" t="s">
        <v>180</v>
      </c>
      <c r="D107" s="15">
        <v>-9254884.42</v>
      </c>
      <c r="E107" s="16">
        <f t="shared" si="2"/>
        <v>-9254.88442</v>
      </c>
    </row>
    <row r="108" spans="1:5" ht="12.75">
      <c r="A108" s="17" t="s">
        <v>135</v>
      </c>
      <c r="B108" s="14" t="s">
        <v>181</v>
      </c>
      <c r="C108" s="14" t="s">
        <v>136</v>
      </c>
      <c r="D108" s="15">
        <v>484000</v>
      </c>
      <c r="E108" s="16">
        <f t="shared" si="2"/>
        <v>484</v>
      </c>
    </row>
    <row r="109" spans="1:5" ht="25.5">
      <c r="A109" s="17" t="s">
        <v>182</v>
      </c>
      <c r="B109" s="14" t="s">
        <v>181</v>
      </c>
      <c r="C109" s="14" t="s">
        <v>183</v>
      </c>
      <c r="D109" s="15">
        <v>2148100</v>
      </c>
      <c r="E109" s="16">
        <f t="shared" si="2"/>
        <v>2148.1</v>
      </c>
    </row>
    <row r="110" spans="1:5" ht="51">
      <c r="A110" s="17" t="s">
        <v>184</v>
      </c>
      <c r="B110" s="14" t="s">
        <v>181</v>
      </c>
      <c r="C110" s="14" t="s">
        <v>185</v>
      </c>
      <c r="D110" s="15">
        <v>3597929.53</v>
      </c>
      <c r="E110" s="16">
        <f t="shared" si="2"/>
        <v>3597.92953</v>
      </c>
    </row>
    <row r="111" spans="1:5" ht="38.25">
      <c r="A111" s="17" t="s">
        <v>179</v>
      </c>
      <c r="B111" s="14" t="s">
        <v>181</v>
      </c>
      <c r="C111" s="14" t="s">
        <v>180</v>
      </c>
      <c r="D111" s="15">
        <v>-263099.02</v>
      </c>
      <c r="E111" s="16">
        <f t="shared" si="2"/>
        <v>-263.09902</v>
      </c>
    </row>
    <row r="112" spans="1:5" ht="38.25">
      <c r="A112" s="17" t="s">
        <v>162</v>
      </c>
      <c r="B112" s="14" t="s">
        <v>186</v>
      </c>
      <c r="C112" s="14" t="s">
        <v>164</v>
      </c>
      <c r="D112" s="15">
        <v>3345.19</v>
      </c>
      <c r="E112" s="16">
        <f t="shared" si="2"/>
        <v>3.34519</v>
      </c>
    </row>
    <row r="113" spans="1:5" ht="38.25">
      <c r="A113" s="17" t="s">
        <v>143</v>
      </c>
      <c r="B113" s="14" t="s">
        <v>186</v>
      </c>
      <c r="C113" s="14" t="s">
        <v>145</v>
      </c>
      <c r="D113" s="15">
        <v>3540</v>
      </c>
      <c r="E113" s="16">
        <f t="shared" si="2"/>
        <v>3.54</v>
      </c>
    </row>
    <row r="114" spans="1:5" ht="12.75">
      <c r="A114" s="17" t="s">
        <v>135</v>
      </c>
      <c r="B114" s="14" t="s">
        <v>186</v>
      </c>
      <c r="C114" s="14" t="s">
        <v>136</v>
      </c>
      <c r="D114" s="15">
        <v>5527700</v>
      </c>
      <c r="E114" s="16">
        <f t="shared" si="2"/>
        <v>5527.7</v>
      </c>
    </row>
    <row r="115" spans="1:5" ht="25.5">
      <c r="A115" s="17" t="s">
        <v>187</v>
      </c>
      <c r="B115" s="14" t="s">
        <v>186</v>
      </c>
      <c r="C115" s="14" t="s">
        <v>188</v>
      </c>
      <c r="D115" s="15">
        <v>21167578.6</v>
      </c>
      <c r="E115" s="16">
        <v>18588.8</v>
      </c>
    </row>
    <row r="116" spans="1:5" ht="38.25">
      <c r="A116" s="17" t="s">
        <v>189</v>
      </c>
      <c r="B116" s="14" t="s">
        <v>186</v>
      </c>
      <c r="C116" s="14" t="s">
        <v>190</v>
      </c>
      <c r="D116" s="15">
        <v>1339010.08</v>
      </c>
      <c r="E116" s="16">
        <f t="shared" si="2"/>
        <v>1339.01008</v>
      </c>
    </row>
    <row r="117" spans="1:5" ht="38.25">
      <c r="A117" s="17" t="s">
        <v>191</v>
      </c>
      <c r="B117" s="14" t="s">
        <v>186</v>
      </c>
      <c r="C117" s="14" t="s">
        <v>192</v>
      </c>
      <c r="D117" s="15">
        <v>1594.3</v>
      </c>
      <c r="E117" s="16">
        <f t="shared" si="2"/>
        <v>1.5943</v>
      </c>
    </row>
    <row r="118" spans="1:5" ht="38.25">
      <c r="A118" s="17" t="s">
        <v>193</v>
      </c>
      <c r="B118" s="14" t="s">
        <v>186</v>
      </c>
      <c r="C118" s="14" t="s">
        <v>194</v>
      </c>
      <c r="D118" s="15">
        <v>975816.8</v>
      </c>
      <c r="E118" s="16">
        <f t="shared" si="2"/>
        <v>975.8168000000001</v>
      </c>
    </row>
    <row r="119" spans="1:5" ht="25.5">
      <c r="A119" s="17" t="s">
        <v>195</v>
      </c>
      <c r="B119" s="14" t="s">
        <v>186</v>
      </c>
      <c r="C119" s="14" t="s">
        <v>196</v>
      </c>
      <c r="D119" s="15">
        <v>17211004</v>
      </c>
      <c r="E119" s="16">
        <f t="shared" si="2"/>
        <v>17211.004</v>
      </c>
    </row>
    <row r="120" spans="1:5" ht="25.5">
      <c r="A120" s="17" t="s">
        <v>141</v>
      </c>
      <c r="B120" s="14" t="s">
        <v>186</v>
      </c>
      <c r="C120" s="14" t="s">
        <v>142</v>
      </c>
      <c r="D120" s="15">
        <v>85306339.46</v>
      </c>
      <c r="E120" s="16">
        <f t="shared" si="2"/>
        <v>85306.33945999999</v>
      </c>
    </row>
    <row r="121" spans="1:5" ht="38.25">
      <c r="A121" s="17" t="s">
        <v>197</v>
      </c>
      <c r="B121" s="14" t="s">
        <v>186</v>
      </c>
      <c r="C121" s="14" t="s">
        <v>198</v>
      </c>
      <c r="D121" s="15">
        <v>9051415.15</v>
      </c>
      <c r="E121" s="16">
        <f t="shared" si="2"/>
        <v>9051.41515</v>
      </c>
    </row>
    <row r="122" spans="1:5" ht="12.75">
      <c r="A122" s="17" t="s">
        <v>199</v>
      </c>
      <c r="B122" s="14" t="s">
        <v>186</v>
      </c>
      <c r="C122" s="14" t="s">
        <v>200</v>
      </c>
      <c r="D122" s="15">
        <v>30000</v>
      </c>
      <c r="E122" s="16">
        <f t="shared" si="2"/>
        <v>30</v>
      </c>
    </row>
    <row r="123" spans="1:5" ht="38.25">
      <c r="A123" s="17" t="s">
        <v>177</v>
      </c>
      <c r="B123" s="14" t="s">
        <v>186</v>
      </c>
      <c r="C123" s="14" t="s">
        <v>178</v>
      </c>
      <c r="D123" s="15">
        <v>5000</v>
      </c>
      <c r="E123" s="16">
        <f t="shared" si="2"/>
        <v>5</v>
      </c>
    </row>
    <row r="124" spans="1:5" ht="38.25">
      <c r="A124" s="17" t="s">
        <v>179</v>
      </c>
      <c r="B124" s="14" t="s">
        <v>186</v>
      </c>
      <c r="C124" s="14" t="s">
        <v>180</v>
      </c>
      <c r="D124" s="15">
        <v>-1634408.48</v>
      </c>
      <c r="E124" s="16">
        <f t="shared" si="2"/>
        <v>-1634.40848</v>
      </c>
    </row>
    <row r="125" spans="1:5" ht="12.75">
      <c r="A125" s="17" t="s">
        <v>135</v>
      </c>
      <c r="B125" s="14" t="s">
        <v>201</v>
      </c>
      <c r="C125" s="14" t="s">
        <v>136</v>
      </c>
      <c r="D125" s="15">
        <v>2547400</v>
      </c>
      <c r="E125" s="16">
        <f t="shared" si="2"/>
        <v>2547.4</v>
      </c>
    </row>
    <row r="126" spans="1:5" ht="38.25">
      <c r="A126" s="17" t="s">
        <v>203</v>
      </c>
      <c r="B126" s="14" t="s">
        <v>202</v>
      </c>
      <c r="C126" s="14" t="s">
        <v>204</v>
      </c>
      <c r="D126" s="15">
        <v>45950</v>
      </c>
      <c r="E126" s="16">
        <f t="shared" si="2"/>
        <v>45.95</v>
      </c>
    </row>
    <row r="127" spans="1:5" ht="51">
      <c r="A127" s="17" t="s">
        <v>205</v>
      </c>
      <c r="B127" s="14" t="s">
        <v>202</v>
      </c>
      <c r="C127" s="14" t="s">
        <v>206</v>
      </c>
      <c r="D127" s="15">
        <v>5059377.02</v>
      </c>
      <c r="E127" s="16">
        <f t="shared" si="2"/>
        <v>5059.37702</v>
      </c>
    </row>
    <row r="128" spans="1:5" ht="25.5">
      <c r="A128" s="17" t="s">
        <v>207</v>
      </c>
      <c r="B128" s="14" t="s">
        <v>202</v>
      </c>
      <c r="C128" s="14" t="s">
        <v>208</v>
      </c>
      <c r="D128" s="15">
        <v>230750</v>
      </c>
      <c r="E128" s="16">
        <f t="shared" si="2"/>
        <v>230.75</v>
      </c>
    </row>
    <row r="129" spans="1:5" ht="51">
      <c r="A129" s="17" t="s">
        <v>209</v>
      </c>
      <c r="B129" s="14" t="s">
        <v>202</v>
      </c>
      <c r="C129" s="14" t="s">
        <v>210</v>
      </c>
      <c r="D129" s="15">
        <v>554097.16</v>
      </c>
      <c r="E129" s="16">
        <f t="shared" si="2"/>
        <v>554.09716</v>
      </c>
    </row>
    <row r="130" spans="1:5" ht="51">
      <c r="A130" s="17" t="s">
        <v>211</v>
      </c>
      <c r="B130" s="14" t="s">
        <v>202</v>
      </c>
      <c r="C130" s="14" t="s">
        <v>212</v>
      </c>
      <c r="D130" s="15">
        <v>6072000</v>
      </c>
      <c r="E130" s="16">
        <f t="shared" si="2"/>
        <v>6072</v>
      </c>
    </row>
    <row r="131" spans="1:5" ht="51">
      <c r="A131" s="17" t="s">
        <v>213</v>
      </c>
      <c r="B131" s="14" t="s">
        <v>214</v>
      </c>
      <c r="C131" s="14" t="s">
        <v>215</v>
      </c>
      <c r="D131" s="15">
        <v>21100000</v>
      </c>
      <c r="E131" s="16">
        <f t="shared" si="2"/>
        <v>21100</v>
      </c>
    </row>
    <row r="132" spans="1:5" ht="38.25">
      <c r="A132" s="17" t="s">
        <v>133</v>
      </c>
      <c r="B132" s="14" t="s">
        <v>214</v>
      </c>
      <c r="C132" s="14" t="s">
        <v>134</v>
      </c>
      <c r="D132" s="15">
        <v>12621197</v>
      </c>
      <c r="E132" s="16">
        <f t="shared" si="2"/>
        <v>12621.197</v>
      </c>
    </row>
    <row r="133" spans="1:5" ht="12.75">
      <c r="A133" s="17" t="s">
        <v>135</v>
      </c>
      <c r="B133" s="14" t="s">
        <v>214</v>
      </c>
      <c r="C133" s="14" t="s">
        <v>136</v>
      </c>
      <c r="D133" s="15">
        <v>7318137</v>
      </c>
      <c r="E133" s="16">
        <f>D133/1000</f>
        <v>7318.137</v>
      </c>
    </row>
    <row r="134" spans="1:5" ht="51">
      <c r="A134" s="13" t="s">
        <v>217</v>
      </c>
      <c r="B134" s="14" t="s">
        <v>216</v>
      </c>
      <c r="C134" s="14" t="s">
        <v>218</v>
      </c>
      <c r="D134" s="15">
        <v>4731865.42</v>
      </c>
      <c r="E134" s="16">
        <f>D134/1000</f>
        <v>4731.86542</v>
      </c>
    </row>
    <row r="135" spans="1:5" ht="38.25">
      <c r="A135" s="17" t="s">
        <v>162</v>
      </c>
      <c r="B135" s="14" t="s">
        <v>216</v>
      </c>
      <c r="C135" s="14" t="s">
        <v>164</v>
      </c>
      <c r="D135" s="15">
        <v>1706.77</v>
      </c>
      <c r="E135" s="16">
        <f>D135/1000</f>
        <v>1.70677</v>
      </c>
    </row>
    <row r="136" spans="1:5" ht="38.25">
      <c r="A136" s="17" t="s">
        <v>219</v>
      </c>
      <c r="B136" s="14" t="s">
        <v>216</v>
      </c>
      <c r="C136" s="14" t="s">
        <v>220</v>
      </c>
      <c r="D136" s="15">
        <v>271099.72</v>
      </c>
      <c r="E136" s="16">
        <f>D136/1000</f>
        <v>271.09972</v>
      </c>
    </row>
    <row r="137" spans="4:5" ht="12.75" customHeight="1">
      <c r="D137" s="6"/>
      <c r="E137" s="18"/>
    </row>
    <row r="138" ht="12.75" customHeight="1">
      <c r="E138" s="18"/>
    </row>
    <row r="139" ht="12.75" customHeight="1">
      <c r="E139" s="7"/>
    </row>
  </sheetData>
  <mergeCells count="9">
    <mergeCell ref="B11:C11"/>
    <mergeCell ref="B10:C10"/>
    <mergeCell ref="A6:D6"/>
    <mergeCell ref="A7:D7"/>
    <mergeCell ref="A8:D8"/>
    <mergeCell ref="A1:E1"/>
    <mergeCell ref="A2:E2"/>
    <mergeCell ref="A3:E3"/>
    <mergeCell ref="A4:E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Мария</cp:lastModifiedBy>
  <cp:lastPrinted>2012-03-06T06:27:38Z</cp:lastPrinted>
  <dcterms:created xsi:type="dcterms:W3CDTF">2002-03-11T10:22:12Z</dcterms:created>
  <dcterms:modified xsi:type="dcterms:W3CDTF">2012-03-06T06:27:54Z</dcterms:modified>
  <cp:category/>
  <cp:version/>
  <cp:contentType/>
  <cp:contentStatus/>
</cp:coreProperties>
</file>