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activeTab="4"/>
  </bookViews>
  <sheets>
    <sheet name="инженерные сети" sheetId="1" r:id="rId1"/>
    <sheet name="дор.деят." sheetId="2" r:id="rId2"/>
    <sheet name="ликвид.ЧС" sheetId="3" r:id="rId3"/>
    <sheet name="вывоз быт.отх.и мусора" sheetId="4" r:id="rId4"/>
    <sheet name="места захоронен" sheetId="5" r:id="rId5"/>
  </sheets>
  <calcPr calcId="145621"/>
</workbook>
</file>

<file path=xl/calcChain.xml><?xml version="1.0" encoding="utf-8"?>
<calcChain xmlns="http://schemas.openxmlformats.org/spreadsheetml/2006/main">
  <c r="D19" i="2" l="1"/>
  <c r="G17" i="1"/>
  <c r="G16" i="1"/>
  <c r="G15" i="1"/>
  <c r="G14" i="1"/>
  <c r="G13" i="1"/>
  <c r="G12" i="1"/>
  <c r="G11" i="1"/>
  <c r="G10" i="1"/>
  <c r="G9" i="1"/>
  <c r="G8" i="1"/>
  <c r="D18" i="5" l="1"/>
  <c r="D18" i="4" l="1"/>
  <c r="D18" i="3"/>
  <c r="E18" i="1" l="1"/>
  <c r="F18" i="1"/>
  <c r="D18" i="1"/>
  <c r="G18" i="1" l="1"/>
</calcChain>
</file>

<file path=xl/sharedStrings.xml><?xml version="1.0" encoding="utf-8"?>
<sst xmlns="http://schemas.openxmlformats.org/spreadsheetml/2006/main" count="80" uniqueCount="27">
  <si>
    <t>Протяженность инженерных сетей (км)</t>
  </si>
  <si>
    <t>теплоснабжения</t>
  </si>
  <si>
    <t>водопотребления</t>
  </si>
  <si>
    <t>водоотведения</t>
  </si>
  <si>
    <t>ИТОГО</t>
  </si>
  <si>
    <t>№ п/п</t>
  </si>
  <si>
    <t>Каменское с/п</t>
  </si>
  <si>
    <t>Кичигинское с/п</t>
  </si>
  <si>
    <t>Красносельское с/п</t>
  </si>
  <si>
    <t>Мордвиновское с/п</t>
  </si>
  <si>
    <t>Петровское с/п</t>
  </si>
  <si>
    <t>Половинское с/п</t>
  </si>
  <si>
    <t>Рождественское с/п</t>
  </si>
  <si>
    <t>Увельское с/п</t>
  </si>
  <si>
    <t>Хомутининское с/п</t>
  </si>
  <si>
    <t>Хуторское с/п</t>
  </si>
  <si>
    <t>Общая протяженность автомобильных дорог                                                                 обшего пользования  местного значения (км.)</t>
  </si>
  <si>
    <t>Межпоселковые дороги Увельский муниципальный район</t>
  </si>
  <si>
    <t>Наименование муниципальных образований</t>
  </si>
  <si>
    <t>объем мусора куб.м/год</t>
  </si>
  <si>
    <t>Площадь мест захоронения (м.кв.)</t>
  </si>
  <si>
    <t>Исходные данные для расчета объема финансовых средств, передаваемых в 2019 году сельским поселениям Увельского муниципального района на осуществление полномочий по решению вопросов местного значения, а именно, участие в предупреждении и ликвидации последствий                              чрезвычайных ситуаций в границах поселения</t>
  </si>
  <si>
    <t>Исходные данные для расчета объема финансовых средств, передаваемых в 2019 году сельским поселениям Увельского муниципального района на осуществление полномочий по решению вопросов местного значения,                                                   а именно,организация сбора                                                                                           и вывоза бытовых отходов и мусора</t>
  </si>
  <si>
    <t>Исходные данные                                                                                                                                                                                                  для расчета объема финансовых средств, передаваемых в 2019 году                                                                                                        сельским поселениям   Увельского муниципального района на осуществление полномочий                                                                               по решению  вопросов местного значения, а именно, организация в границах поселений                                                                                                      электро-, тепло-,газо- и водоснабжения населения, водоотведения, снабжения населения                                                                                        топливом в пределах полномочий, установленных законодательством РФ</t>
  </si>
  <si>
    <t>Исходные данные                                                                                                                                                                        для расчета объема финансовых средств, передаваемых в 2019 году сельским поселениям Увельского муниципального района на осуществление полномочий по решению вопросов местного значения, а именно, дорожная деятельность в отношении автомобильных дорог  местного значения в границах населенных пунктов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нраницах населенных пунктов поселения, а также осуществление иных  полномочий в области автомобильных дорог и осуществления дорожной деятельности в соответствии с законодательством РФ</t>
  </si>
  <si>
    <t>Исходные данные                                                                                                                                  для расчета объема финансовых средств, передаваемых в 2019 году сельским поселениям Увельского муниципального района на осуществление полномочий по решению вопросов местного значения, а именно содержание мест захоронения</t>
  </si>
  <si>
    <t>Численность на 01.01.2018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</si>
</sst>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64" fontId="4" fillId="0" borderId="2" xfId="1" applyNumberFormat="1" applyFont="1" applyBorder="1" applyAlignment="1">
      <alignment vertical="center" wrapText="1"/>
    </xf>
    <xf numFmtId="164" fontId="4" fillId="0" borderId="3" xfId="1" applyNumberFormat="1" applyFont="1" applyBorder="1" applyAlignment="1">
      <alignment vertical="center" wrapText="1"/>
    </xf>
    <xf numFmtId="164" fontId="4" fillId="0" borderId="4" xfId="1" applyNumberFormat="1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wrapText="1"/>
    </xf>
    <xf numFmtId="0" fontId="12" fillId="0" borderId="0" xfId="0" applyFont="1"/>
    <xf numFmtId="0" fontId="9" fillId="0" borderId="0" xfId="0" applyFont="1"/>
    <xf numFmtId="0" fontId="3" fillId="0" borderId="0" xfId="0" applyFont="1"/>
    <xf numFmtId="0" fontId="2" fillId="0" borderId="0" xfId="0" applyFont="1"/>
    <xf numFmtId="3" fontId="0" fillId="0" borderId="1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6" fillId="0" borderId="0" xfId="0" applyFont="1" applyAlignment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/>
    </xf>
    <xf numFmtId="2" fontId="9" fillId="0" borderId="2" xfId="0" applyNumberFormat="1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2" fontId="10" fillId="0" borderId="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/>
    </xf>
    <xf numFmtId="3" fontId="9" fillId="0" borderId="4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workbookViewId="0">
      <selection activeCell="F1" sqref="F1:G1"/>
    </sheetView>
  </sheetViews>
  <sheetFormatPr defaultRowHeight="15.75" x14ac:dyDescent="0.25"/>
  <cols>
    <col min="1" max="1" width="6" style="17" customWidth="1"/>
    <col min="2" max="2" width="9.140625" style="17"/>
    <col min="3" max="3" width="15.28515625" style="17" customWidth="1"/>
    <col min="4" max="4" width="22.5703125" style="17" customWidth="1"/>
    <col min="5" max="5" width="21.7109375" style="17" customWidth="1"/>
    <col min="6" max="6" width="19.85546875" style="17" customWidth="1"/>
    <col min="7" max="7" width="15.42578125" style="17" customWidth="1"/>
  </cols>
  <sheetData>
    <row r="1" spans="1:10" ht="18.75" customHeight="1" x14ac:dyDescent="0.25">
      <c r="A1" s="35"/>
      <c r="B1" s="35"/>
      <c r="C1" s="35"/>
      <c r="F1" s="38"/>
      <c r="G1" s="38"/>
    </row>
    <row r="2" spans="1:10" ht="19.5" customHeight="1" x14ac:dyDescent="0.25">
      <c r="A2" s="18"/>
      <c r="B2" s="18"/>
      <c r="C2" s="18"/>
      <c r="F2" s="19"/>
      <c r="G2" s="19"/>
    </row>
    <row r="3" spans="1:10" ht="95.25" customHeight="1" x14ac:dyDescent="0.25">
      <c r="A3" s="37" t="s">
        <v>23</v>
      </c>
      <c r="B3" s="37"/>
      <c r="C3" s="37"/>
      <c r="D3" s="37"/>
      <c r="E3" s="37"/>
      <c r="F3" s="37"/>
      <c r="G3" s="37"/>
      <c r="H3" s="1"/>
      <c r="I3" s="1"/>
      <c r="J3" s="1"/>
    </row>
    <row r="5" spans="1:10" ht="18.75" customHeight="1" x14ac:dyDescent="0.25">
      <c r="A5" s="36" t="s">
        <v>5</v>
      </c>
      <c r="B5" s="36" t="s">
        <v>18</v>
      </c>
      <c r="C5" s="36"/>
      <c r="D5" s="36" t="s">
        <v>0</v>
      </c>
      <c r="E5" s="36"/>
      <c r="F5" s="36"/>
      <c r="G5" s="36"/>
    </row>
    <row r="6" spans="1:10" ht="52.5" customHeight="1" x14ac:dyDescent="0.25">
      <c r="A6" s="36"/>
      <c r="B6" s="36"/>
      <c r="C6" s="36"/>
      <c r="D6" s="20" t="s">
        <v>1</v>
      </c>
      <c r="E6" s="20" t="s">
        <v>2</v>
      </c>
      <c r="F6" s="20" t="s">
        <v>3</v>
      </c>
      <c r="G6" s="20" t="s">
        <v>4</v>
      </c>
    </row>
    <row r="7" spans="1:10" s="2" customFormat="1" ht="9" customHeight="1" x14ac:dyDescent="0.2">
      <c r="A7" s="20">
        <v>1</v>
      </c>
      <c r="B7" s="36">
        <v>2</v>
      </c>
      <c r="C7" s="36"/>
      <c r="D7" s="20">
        <v>3</v>
      </c>
      <c r="E7" s="20">
        <v>4</v>
      </c>
      <c r="F7" s="20">
        <v>5</v>
      </c>
      <c r="G7" s="20">
        <v>6</v>
      </c>
    </row>
    <row r="8" spans="1:10" s="7" customFormat="1" x14ac:dyDescent="0.25">
      <c r="A8" s="20">
        <v>1</v>
      </c>
      <c r="B8" s="34" t="s">
        <v>6</v>
      </c>
      <c r="C8" s="34"/>
      <c r="D8" s="23">
        <v>4.49</v>
      </c>
      <c r="E8" s="23">
        <v>60.97</v>
      </c>
      <c r="F8" s="23">
        <v>0</v>
      </c>
      <c r="G8" s="23">
        <f>SUM(D8:F8)</f>
        <v>65.459999999999994</v>
      </c>
    </row>
    <row r="9" spans="1:10" s="7" customFormat="1" x14ac:dyDescent="0.25">
      <c r="A9" s="20">
        <v>2</v>
      </c>
      <c r="B9" s="34" t="s">
        <v>7</v>
      </c>
      <c r="C9" s="34"/>
      <c r="D9" s="23">
        <v>16.510000000000002</v>
      </c>
      <c r="E9" s="23">
        <v>46.48</v>
      </c>
      <c r="F9" s="23">
        <v>8.18</v>
      </c>
      <c r="G9" s="23">
        <f t="shared" ref="G9:G17" si="0">SUM(D9:F9)</f>
        <v>71.169999999999987</v>
      </c>
    </row>
    <row r="10" spans="1:10" s="7" customFormat="1" x14ac:dyDescent="0.25">
      <c r="A10" s="20">
        <v>3</v>
      </c>
      <c r="B10" s="34" t="s">
        <v>8</v>
      </c>
      <c r="C10" s="34"/>
      <c r="D10" s="23">
        <v>2.48</v>
      </c>
      <c r="E10" s="23">
        <v>15.16</v>
      </c>
      <c r="F10" s="23">
        <v>7.05</v>
      </c>
      <c r="G10" s="23">
        <f t="shared" si="0"/>
        <v>24.69</v>
      </c>
    </row>
    <row r="11" spans="1:10" s="7" customFormat="1" x14ac:dyDescent="0.25">
      <c r="A11" s="20">
        <v>4</v>
      </c>
      <c r="B11" s="34" t="s">
        <v>9</v>
      </c>
      <c r="C11" s="34"/>
      <c r="D11" s="23">
        <v>0.49</v>
      </c>
      <c r="E11" s="23">
        <v>14.35</v>
      </c>
      <c r="F11" s="23">
        <v>0</v>
      </c>
      <c r="G11" s="23">
        <f t="shared" si="0"/>
        <v>14.84</v>
      </c>
    </row>
    <row r="12" spans="1:10" s="7" customFormat="1" x14ac:dyDescent="0.25">
      <c r="A12" s="20">
        <v>5</v>
      </c>
      <c r="B12" s="34" t="s">
        <v>10</v>
      </c>
      <c r="C12" s="34"/>
      <c r="D12" s="23">
        <v>2.5</v>
      </c>
      <c r="E12" s="23">
        <v>37.01</v>
      </c>
      <c r="F12" s="23">
        <v>0</v>
      </c>
      <c r="G12" s="23">
        <f t="shared" si="0"/>
        <v>39.51</v>
      </c>
    </row>
    <row r="13" spans="1:10" s="7" customFormat="1" x14ac:dyDescent="0.25">
      <c r="A13" s="20">
        <v>6</v>
      </c>
      <c r="B13" s="34" t="s">
        <v>11</v>
      </c>
      <c r="C13" s="34"/>
      <c r="D13" s="23">
        <v>1.9</v>
      </c>
      <c r="E13" s="23">
        <v>13.7</v>
      </c>
      <c r="F13" s="23">
        <v>0</v>
      </c>
      <c r="G13" s="23">
        <f t="shared" si="0"/>
        <v>15.6</v>
      </c>
    </row>
    <row r="14" spans="1:10" s="7" customFormat="1" x14ac:dyDescent="0.25">
      <c r="A14" s="20">
        <v>7</v>
      </c>
      <c r="B14" s="34" t="s">
        <v>12</v>
      </c>
      <c r="C14" s="34"/>
      <c r="D14" s="23">
        <v>4.62</v>
      </c>
      <c r="E14" s="23">
        <v>24.05</v>
      </c>
      <c r="F14" s="23">
        <v>0.5</v>
      </c>
      <c r="G14" s="23">
        <f t="shared" si="0"/>
        <v>29.17</v>
      </c>
    </row>
    <row r="15" spans="1:10" s="7" customFormat="1" x14ac:dyDescent="0.25">
      <c r="A15" s="20">
        <v>8</v>
      </c>
      <c r="B15" s="34" t="s">
        <v>13</v>
      </c>
      <c r="C15" s="34"/>
      <c r="D15" s="23">
        <v>58.67</v>
      </c>
      <c r="E15" s="23">
        <v>71.55</v>
      </c>
      <c r="F15" s="23">
        <v>31.48</v>
      </c>
      <c r="G15" s="23">
        <f t="shared" si="0"/>
        <v>161.69999999999999</v>
      </c>
    </row>
    <row r="16" spans="1:10" s="7" customFormat="1" x14ac:dyDescent="0.25">
      <c r="A16" s="20">
        <v>9</v>
      </c>
      <c r="B16" s="34" t="s">
        <v>14</v>
      </c>
      <c r="C16" s="34"/>
      <c r="D16" s="23">
        <v>5.77</v>
      </c>
      <c r="E16" s="23">
        <v>9.8000000000000007</v>
      </c>
      <c r="F16" s="23">
        <v>0.56999999999999995</v>
      </c>
      <c r="G16" s="23">
        <f t="shared" si="0"/>
        <v>16.14</v>
      </c>
    </row>
    <row r="17" spans="1:7" s="7" customFormat="1" x14ac:dyDescent="0.25">
      <c r="A17" s="20">
        <v>10</v>
      </c>
      <c r="B17" s="34" t="s">
        <v>15</v>
      </c>
      <c r="C17" s="34"/>
      <c r="D17" s="23">
        <v>3.2</v>
      </c>
      <c r="E17" s="23">
        <v>20.6</v>
      </c>
      <c r="F17" s="23">
        <v>0</v>
      </c>
      <c r="G17" s="23">
        <f t="shared" si="0"/>
        <v>23.8</v>
      </c>
    </row>
    <row r="18" spans="1:7" s="24" customFormat="1" x14ac:dyDescent="0.2">
      <c r="A18" s="21"/>
      <c r="B18" s="33" t="s">
        <v>4</v>
      </c>
      <c r="C18" s="33"/>
      <c r="D18" s="22">
        <f>SUM(D8:D17)</f>
        <v>100.63</v>
      </c>
      <c r="E18" s="22">
        <f t="shared" ref="E18:G18" si="1">SUM(E8:E17)</f>
        <v>313.67</v>
      </c>
      <c r="F18" s="22">
        <f t="shared" si="1"/>
        <v>47.78</v>
      </c>
      <c r="G18" s="22">
        <f t="shared" si="1"/>
        <v>462.08</v>
      </c>
    </row>
  </sheetData>
  <mergeCells count="18">
    <mergeCell ref="A1:C1"/>
    <mergeCell ref="B8:C8"/>
    <mergeCell ref="B9:C9"/>
    <mergeCell ref="A5:A6"/>
    <mergeCell ref="A3:G3"/>
    <mergeCell ref="D5:G5"/>
    <mergeCell ref="B5:C6"/>
    <mergeCell ref="B7:C7"/>
    <mergeCell ref="F1:G1"/>
    <mergeCell ref="B18:C18"/>
    <mergeCell ref="B10:C10"/>
    <mergeCell ref="B11:C11"/>
    <mergeCell ref="B12:C12"/>
    <mergeCell ref="B13:C13"/>
    <mergeCell ref="B14:C14"/>
    <mergeCell ref="B15:C15"/>
    <mergeCell ref="B16:C16"/>
    <mergeCell ref="B17:C17"/>
  </mergeCells>
  <pageMargins left="0.7" right="0.7" top="0.75" bottom="0.75" header="0.3" footer="0.3"/>
  <pageSetup paperSize="9"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workbookViewId="0">
      <selection activeCell="D1" sqref="D1:G1"/>
    </sheetView>
  </sheetViews>
  <sheetFormatPr defaultRowHeight="15.75" x14ac:dyDescent="0.25"/>
  <cols>
    <col min="1" max="1" width="6.5703125" style="25" customWidth="1"/>
    <col min="2" max="2" width="9.140625" style="25"/>
    <col min="3" max="3" width="33.85546875" style="25" customWidth="1"/>
    <col min="4" max="4" width="23.7109375" style="25" customWidth="1"/>
    <col min="5" max="5" width="22.5703125" style="25" customWidth="1"/>
    <col min="6" max="6" width="0.42578125" style="25" hidden="1" customWidth="1"/>
    <col min="7" max="7" width="4.85546875" style="25" customWidth="1"/>
  </cols>
  <sheetData>
    <row r="1" spans="1:7" ht="15.75" customHeight="1" x14ac:dyDescent="0.25">
      <c r="D1" s="38"/>
      <c r="E1" s="38"/>
      <c r="F1" s="38"/>
      <c r="G1" s="38"/>
    </row>
    <row r="2" spans="1:7" ht="19.5" customHeight="1" x14ac:dyDescent="0.25">
      <c r="A2" s="55"/>
      <c r="B2" s="55"/>
      <c r="C2" s="55"/>
    </row>
    <row r="3" spans="1:7" ht="153.75" customHeight="1" x14ac:dyDescent="0.25">
      <c r="A3" s="37" t="s">
        <v>24</v>
      </c>
      <c r="B3" s="37"/>
      <c r="C3" s="37"/>
      <c r="D3" s="37"/>
      <c r="E3" s="37"/>
      <c r="F3" s="37"/>
      <c r="G3" s="37"/>
    </row>
    <row r="4" spans="1:7" x14ac:dyDescent="0.25">
      <c r="A4" s="17"/>
      <c r="B4" s="17"/>
      <c r="C4" s="17"/>
      <c r="D4" s="17"/>
      <c r="E4" s="17"/>
      <c r="F4" s="17"/>
      <c r="G4" s="17"/>
    </row>
    <row r="5" spans="1:7" ht="18.75" customHeight="1" x14ac:dyDescent="0.25">
      <c r="A5" s="36" t="s">
        <v>5</v>
      </c>
      <c r="B5" s="36" t="s">
        <v>18</v>
      </c>
      <c r="C5" s="36"/>
      <c r="D5" s="48" t="s">
        <v>16</v>
      </c>
      <c r="E5" s="49"/>
      <c r="F5" s="49"/>
      <c r="G5" s="50"/>
    </row>
    <row r="6" spans="1:7" ht="18.75" customHeight="1" x14ac:dyDescent="0.25">
      <c r="A6" s="36"/>
      <c r="B6" s="36"/>
      <c r="C6" s="36"/>
      <c r="D6" s="51"/>
      <c r="E6" s="52"/>
      <c r="F6" s="52"/>
      <c r="G6" s="53"/>
    </row>
    <row r="7" spans="1:7" x14ac:dyDescent="0.25">
      <c r="A7" s="20">
        <v>1</v>
      </c>
      <c r="B7" s="36">
        <v>2</v>
      </c>
      <c r="C7" s="36"/>
      <c r="D7" s="46">
        <v>3</v>
      </c>
      <c r="E7" s="54"/>
      <c r="F7" s="54"/>
      <c r="G7" s="47"/>
    </row>
    <row r="8" spans="1:7" x14ac:dyDescent="0.25">
      <c r="A8" s="20">
        <v>1</v>
      </c>
      <c r="B8" s="36" t="s">
        <v>6</v>
      </c>
      <c r="C8" s="36"/>
      <c r="D8" s="46">
        <v>40.590000000000003</v>
      </c>
      <c r="E8" s="54"/>
      <c r="F8" s="54"/>
      <c r="G8" s="47"/>
    </row>
    <row r="9" spans="1:7" x14ac:dyDescent="0.25">
      <c r="A9" s="20">
        <v>2</v>
      </c>
      <c r="B9" s="36" t="s">
        <v>7</v>
      </c>
      <c r="C9" s="36"/>
      <c r="D9" s="46">
        <v>48.33</v>
      </c>
      <c r="E9" s="54"/>
      <c r="F9" s="54"/>
      <c r="G9" s="47"/>
    </row>
    <row r="10" spans="1:7" x14ac:dyDescent="0.25">
      <c r="A10" s="20">
        <v>3</v>
      </c>
      <c r="B10" s="36" t="s">
        <v>8</v>
      </c>
      <c r="C10" s="36"/>
      <c r="D10" s="40">
        <v>33</v>
      </c>
      <c r="E10" s="41"/>
      <c r="F10" s="41"/>
      <c r="G10" s="42"/>
    </row>
    <row r="11" spans="1:7" x14ac:dyDescent="0.25">
      <c r="A11" s="20">
        <v>4</v>
      </c>
      <c r="B11" s="36" t="s">
        <v>9</v>
      </c>
      <c r="C11" s="36"/>
      <c r="D11" s="40">
        <v>6.41</v>
      </c>
      <c r="E11" s="41"/>
      <c r="F11" s="41"/>
      <c r="G11" s="42"/>
    </row>
    <row r="12" spans="1:7" x14ac:dyDescent="0.25">
      <c r="A12" s="20">
        <v>5</v>
      </c>
      <c r="B12" s="36" t="s">
        <v>10</v>
      </c>
      <c r="C12" s="36"/>
      <c r="D12" s="40">
        <v>58.52</v>
      </c>
      <c r="E12" s="41"/>
      <c r="F12" s="41"/>
      <c r="G12" s="42"/>
    </row>
    <row r="13" spans="1:7" x14ac:dyDescent="0.25">
      <c r="A13" s="20">
        <v>6</v>
      </c>
      <c r="B13" s="36" t="s">
        <v>11</v>
      </c>
      <c r="C13" s="36"/>
      <c r="D13" s="40">
        <v>16.59</v>
      </c>
      <c r="E13" s="41"/>
      <c r="F13" s="41"/>
      <c r="G13" s="42"/>
    </row>
    <row r="14" spans="1:7" x14ac:dyDescent="0.25">
      <c r="A14" s="20">
        <v>7</v>
      </c>
      <c r="B14" s="36" t="s">
        <v>12</v>
      </c>
      <c r="C14" s="36"/>
      <c r="D14" s="40">
        <v>25.55</v>
      </c>
      <c r="E14" s="41"/>
      <c r="F14" s="41"/>
      <c r="G14" s="42"/>
    </row>
    <row r="15" spans="1:7" x14ac:dyDescent="0.25">
      <c r="A15" s="20">
        <v>8</v>
      </c>
      <c r="B15" s="36" t="s">
        <v>13</v>
      </c>
      <c r="C15" s="36"/>
      <c r="D15" s="40">
        <v>72.39</v>
      </c>
      <c r="E15" s="41"/>
      <c r="F15" s="41"/>
      <c r="G15" s="42"/>
    </row>
    <row r="16" spans="1:7" x14ac:dyDescent="0.25">
      <c r="A16" s="20">
        <v>9</v>
      </c>
      <c r="B16" s="36" t="s">
        <v>14</v>
      </c>
      <c r="C16" s="36"/>
      <c r="D16" s="40">
        <v>14.84</v>
      </c>
      <c r="E16" s="41"/>
      <c r="F16" s="41"/>
      <c r="G16" s="42"/>
    </row>
    <row r="17" spans="1:7" x14ac:dyDescent="0.25">
      <c r="A17" s="20">
        <v>10</v>
      </c>
      <c r="B17" s="36" t="s">
        <v>15</v>
      </c>
      <c r="C17" s="36"/>
      <c r="D17" s="40">
        <v>23.81</v>
      </c>
      <c r="E17" s="41"/>
      <c r="F17" s="41"/>
      <c r="G17" s="42"/>
    </row>
    <row r="18" spans="1:7" ht="43.5" customHeight="1" x14ac:dyDescent="0.25">
      <c r="A18" s="20">
        <v>11</v>
      </c>
      <c r="B18" s="46" t="s">
        <v>17</v>
      </c>
      <c r="C18" s="47"/>
      <c r="D18" s="40">
        <v>15.62</v>
      </c>
      <c r="E18" s="41"/>
      <c r="F18" s="41"/>
      <c r="G18" s="42"/>
    </row>
    <row r="19" spans="1:7" x14ac:dyDescent="0.25">
      <c r="A19" s="21"/>
      <c r="B19" s="33" t="s">
        <v>4</v>
      </c>
      <c r="C19" s="33"/>
      <c r="D19" s="43">
        <f>SUM(D8:D18)</f>
        <v>355.65000000000003</v>
      </c>
      <c r="E19" s="44"/>
      <c r="F19" s="44"/>
      <c r="G19" s="45"/>
    </row>
    <row r="20" spans="1:7" ht="21" customHeight="1" x14ac:dyDescent="0.25">
      <c r="A20" s="17"/>
      <c r="B20" s="17"/>
      <c r="C20" s="17"/>
      <c r="D20" s="17"/>
      <c r="E20" s="17"/>
      <c r="F20" s="17"/>
      <c r="G20" s="17"/>
    </row>
    <row r="21" spans="1:7" s="7" customFormat="1" x14ac:dyDescent="0.25">
      <c r="A21" s="25"/>
      <c r="B21" s="25"/>
      <c r="C21" s="25"/>
      <c r="D21" s="25"/>
      <c r="E21" s="25"/>
      <c r="F21" s="25"/>
      <c r="G21" s="25"/>
    </row>
    <row r="22" spans="1:7" s="7" customFormat="1" x14ac:dyDescent="0.25">
      <c r="A22" s="25"/>
      <c r="B22" s="25"/>
      <c r="C22" s="25"/>
      <c r="D22" s="25"/>
      <c r="E22" s="25"/>
      <c r="F22" s="25"/>
      <c r="G22" s="25"/>
    </row>
    <row r="23" spans="1:7" s="7" customFormat="1" x14ac:dyDescent="0.25">
      <c r="A23" s="25"/>
      <c r="B23" s="25"/>
      <c r="C23" s="25"/>
      <c r="D23" s="25"/>
      <c r="E23" s="25"/>
      <c r="F23" s="39"/>
      <c r="G23" s="39"/>
    </row>
    <row r="24" spans="1:7" s="7" customFormat="1" x14ac:dyDescent="0.25">
      <c r="A24" s="25"/>
      <c r="B24" s="25"/>
      <c r="C24" s="25"/>
      <c r="D24" s="25"/>
      <c r="E24" s="25"/>
      <c r="F24" s="25"/>
      <c r="G24" s="25"/>
    </row>
    <row r="25" spans="1:7" s="7" customFormat="1" x14ac:dyDescent="0.25">
      <c r="A25" s="25"/>
      <c r="B25" s="25"/>
      <c r="C25" s="25"/>
      <c r="D25" s="25"/>
      <c r="E25" s="25"/>
      <c r="F25" s="25"/>
      <c r="G25" s="25"/>
    </row>
    <row r="26" spans="1:7" s="7" customFormat="1" x14ac:dyDescent="0.25">
      <c r="A26" s="25"/>
      <c r="B26" s="25"/>
      <c r="C26" s="25"/>
      <c r="D26" s="25"/>
      <c r="E26" s="25"/>
      <c r="F26" s="25"/>
      <c r="G26" s="25"/>
    </row>
    <row r="27" spans="1:7" s="7" customFormat="1" x14ac:dyDescent="0.25">
      <c r="A27" s="25"/>
      <c r="B27" s="25"/>
      <c r="C27" s="25"/>
      <c r="D27" s="25"/>
      <c r="E27" s="25"/>
      <c r="F27" s="25"/>
      <c r="G27" s="25"/>
    </row>
  </sheetData>
  <mergeCells count="33">
    <mergeCell ref="A2:C2"/>
    <mergeCell ref="A3:G3"/>
    <mergeCell ref="A5:A6"/>
    <mergeCell ref="B5:C6"/>
    <mergeCell ref="B7:C7"/>
    <mergeCell ref="B15:C15"/>
    <mergeCell ref="B9:C9"/>
    <mergeCell ref="B10:C10"/>
    <mergeCell ref="B11:C11"/>
    <mergeCell ref="B12:C12"/>
    <mergeCell ref="B13:C13"/>
    <mergeCell ref="B14:C14"/>
    <mergeCell ref="B8:C8"/>
    <mergeCell ref="D5:G6"/>
    <mergeCell ref="D7:G7"/>
    <mergeCell ref="D8:G8"/>
    <mergeCell ref="D9:G9"/>
    <mergeCell ref="B18:C18"/>
    <mergeCell ref="D18:G18"/>
    <mergeCell ref="B16:C16"/>
    <mergeCell ref="B17:C17"/>
    <mergeCell ref="B19:C19"/>
    <mergeCell ref="D1:G1"/>
    <mergeCell ref="F23:G23"/>
    <mergeCell ref="D15:G15"/>
    <mergeCell ref="D16:G16"/>
    <mergeCell ref="D17:G17"/>
    <mergeCell ref="D19:G19"/>
    <mergeCell ref="D10:G10"/>
    <mergeCell ref="D11:G11"/>
    <mergeCell ref="D12:G12"/>
    <mergeCell ref="D13:G13"/>
    <mergeCell ref="D14:G14"/>
  </mergeCells>
  <pageMargins left="0.7" right="0.7" top="0.75" bottom="0.75" header="0.3" footer="0.3"/>
  <pageSetup paperSize="9" scale="8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D1" sqref="D1:G1"/>
    </sheetView>
  </sheetViews>
  <sheetFormatPr defaultRowHeight="15" x14ac:dyDescent="0.25"/>
  <cols>
    <col min="1" max="1" width="6.5703125" customWidth="1"/>
    <col min="3" max="3" width="33.85546875" customWidth="1"/>
    <col min="4" max="4" width="17" customWidth="1"/>
    <col min="5" max="5" width="3.28515625" customWidth="1"/>
    <col min="6" max="6" width="7.28515625" hidden="1" customWidth="1"/>
    <col min="7" max="7" width="4.140625" customWidth="1"/>
  </cols>
  <sheetData>
    <row r="1" spans="1:7" ht="18.75" x14ac:dyDescent="0.3">
      <c r="D1" s="68"/>
      <c r="E1" s="68"/>
      <c r="F1" s="68"/>
      <c r="G1" s="68"/>
    </row>
    <row r="2" spans="1:7" x14ac:dyDescent="0.25">
      <c r="D2" s="30"/>
      <c r="E2" s="30"/>
      <c r="F2" s="30"/>
      <c r="G2" s="30"/>
    </row>
    <row r="3" spans="1:7" ht="111.75" customHeight="1" x14ac:dyDescent="0.25">
      <c r="A3" s="69" t="s">
        <v>21</v>
      </c>
      <c r="B3" s="69"/>
      <c r="C3" s="69"/>
      <c r="D3" s="69"/>
      <c r="E3" s="69"/>
      <c r="F3" s="69"/>
      <c r="G3" s="69"/>
    </row>
    <row r="4" spans="1:7" ht="18.75" x14ac:dyDescent="0.25">
      <c r="A4" s="3"/>
      <c r="B4" s="3"/>
      <c r="C4" s="3"/>
      <c r="D4" s="3"/>
      <c r="E4" s="3"/>
      <c r="F4" s="3"/>
      <c r="G4" s="3"/>
    </row>
    <row r="5" spans="1:7" x14ac:dyDescent="0.25">
      <c r="A5" s="56" t="s">
        <v>5</v>
      </c>
      <c r="B5" s="56" t="s">
        <v>18</v>
      </c>
      <c r="C5" s="56"/>
      <c r="D5" s="70" t="s">
        <v>26</v>
      </c>
      <c r="E5" s="71"/>
      <c r="F5" s="71"/>
      <c r="G5" s="72"/>
    </row>
    <row r="6" spans="1:7" ht="28.5" customHeight="1" x14ac:dyDescent="0.25">
      <c r="A6" s="56"/>
      <c r="B6" s="56"/>
      <c r="C6" s="56"/>
      <c r="D6" s="73"/>
      <c r="E6" s="74"/>
      <c r="F6" s="74"/>
      <c r="G6" s="75"/>
    </row>
    <row r="7" spans="1:7" ht="10.5" customHeight="1" x14ac:dyDescent="0.25">
      <c r="A7" s="5">
        <v>1</v>
      </c>
      <c r="B7" s="64">
        <v>2</v>
      </c>
      <c r="C7" s="64"/>
      <c r="D7" s="65">
        <v>3</v>
      </c>
      <c r="E7" s="66"/>
      <c r="F7" s="66"/>
      <c r="G7" s="67"/>
    </row>
    <row r="8" spans="1:7" ht="18.75" x14ac:dyDescent="0.25">
      <c r="A8" s="4">
        <v>1</v>
      </c>
      <c r="B8" s="56" t="s">
        <v>6</v>
      </c>
      <c r="C8" s="56"/>
      <c r="D8" s="57">
        <v>3292</v>
      </c>
      <c r="E8" s="58"/>
      <c r="F8" s="58"/>
      <c r="G8" s="59"/>
    </row>
    <row r="9" spans="1:7" ht="18.75" x14ac:dyDescent="0.25">
      <c r="A9" s="4">
        <v>2</v>
      </c>
      <c r="B9" s="56" t="s">
        <v>7</v>
      </c>
      <c r="C9" s="56"/>
      <c r="D9" s="57">
        <v>5053</v>
      </c>
      <c r="E9" s="58"/>
      <c r="F9" s="58"/>
      <c r="G9" s="59"/>
    </row>
    <row r="10" spans="1:7" ht="18.75" x14ac:dyDescent="0.25">
      <c r="A10" s="4">
        <v>3</v>
      </c>
      <c r="B10" s="56" t="s">
        <v>8</v>
      </c>
      <c r="C10" s="56"/>
      <c r="D10" s="57">
        <v>2054</v>
      </c>
      <c r="E10" s="58"/>
      <c r="F10" s="58"/>
      <c r="G10" s="59"/>
    </row>
    <row r="11" spans="1:7" ht="18.75" x14ac:dyDescent="0.25">
      <c r="A11" s="4">
        <v>4</v>
      </c>
      <c r="B11" s="56" t="s">
        <v>9</v>
      </c>
      <c r="C11" s="56"/>
      <c r="D11" s="57">
        <v>513</v>
      </c>
      <c r="E11" s="58"/>
      <c r="F11" s="58"/>
      <c r="G11" s="59"/>
    </row>
    <row r="12" spans="1:7" ht="18.75" x14ac:dyDescent="0.25">
      <c r="A12" s="4">
        <v>5</v>
      </c>
      <c r="B12" s="56" t="s">
        <v>10</v>
      </c>
      <c r="C12" s="56"/>
      <c r="D12" s="57">
        <v>1688</v>
      </c>
      <c r="E12" s="58"/>
      <c r="F12" s="58"/>
      <c r="G12" s="59"/>
    </row>
    <row r="13" spans="1:7" ht="18.75" x14ac:dyDescent="0.25">
      <c r="A13" s="4">
        <v>6</v>
      </c>
      <c r="B13" s="56" t="s">
        <v>11</v>
      </c>
      <c r="C13" s="56"/>
      <c r="D13" s="57">
        <v>1920</v>
      </c>
      <c r="E13" s="58"/>
      <c r="F13" s="58"/>
      <c r="G13" s="59"/>
    </row>
    <row r="14" spans="1:7" ht="18.75" x14ac:dyDescent="0.25">
      <c r="A14" s="4">
        <v>7</v>
      </c>
      <c r="B14" s="56" t="s">
        <v>12</v>
      </c>
      <c r="C14" s="56"/>
      <c r="D14" s="57">
        <v>2404</v>
      </c>
      <c r="E14" s="58"/>
      <c r="F14" s="58"/>
      <c r="G14" s="59"/>
    </row>
    <row r="15" spans="1:7" ht="18.75" x14ac:dyDescent="0.25">
      <c r="A15" s="4">
        <v>8</v>
      </c>
      <c r="B15" s="56" t="s">
        <v>13</v>
      </c>
      <c r="C15" s="56"/>
      <c r="D15" s="57">
        <v>11789</v>
      </c>
      <c r="E15" s="58"/>
      <c r="F15" s="58"/>
      <c r="G15" s="59"/>
    </row>
    <row r="16" spans="1:7" ht="18.75" x14ac:dyDescent="0.25">
      <c r="A16" s="4">
        <v>9</v>
      </c>
      <c r="B16" s="56" t="s">
        <v>14</v>
      </c>
      <c r="C16" s="56"/>
      <c r="D16" s="57">
        <v>1566</v>
      </c>
      <c r="E16" s="58"/>
      <c r="F16" s="58"/>
      <c r="G16" s="59"/>
    </row>
    <row r="17" spans="1:7" ht="18.75" x14ac:dyDescent="0.25">
      <c r="A17" s="4">
        <v>10</v>
      </c>
      <c r="B17" s="56" t="s">
        <v>15</v>
      </c>
      <c r="C17" s="56"/>
      <c r="D17" s="57">
        <v>1617</v>
      </c>
      <c r="E17" s="58"/>
      <c r="F17" s="58"/>
      <c r="G17" s="59"/>
    </row>
    <row r="18" spans="1:7" ht="18.75" x14ac:dyDescent="0.25">
      <c r="A18" s="6"/>
      <c r="B18" s="60" t="s">
        <v>4</v>
      </c>
      <c r="C18" s="60"/>
      <c r="D18" s="61">
        <f>SUM(D8:D17)</f>
        <v>31896</v>
      </c>
      <c r="E18" s="62"/>
      <c r="F18" s="62"/>
      <c r="G18" s="63"/>
    </row>
    <row r="19" spans="1:7" ht="18.75" x14ac:dyDescent="0.25">
      <c r="A19" s="3"/>
      <c r="B19" s="3"/>
      <c r="C19" s="3"/>
      <c r="D19" s="3"/>
      <c r="E19" s="3"/>
      <c r="F19" s="3"/>
      <c r="G19" s="3"/>
    </row>
  </sheetData>
  <mergeCells count="29">
    <mergeCell ref="D1:G1"/>
    <mergeCell ref="A3:G3"/>
    <mergeCell ref="A5:A6"/>
    <mergeCell ref="B5:C6"/>
    <mergeCell ref="D5:G6"/>
    <mergeCell ref="B7:C7"/>
    <mergeCell ref="D7:G7"/>
    <mergeCell ref="B8:C8"/>
    <mergeCell ref="D8:G8"/>
    <mergeCell ref="B9:C9"/>
    <mergeCell ref="D9:G9"/>
    <mergeCell ref="B10:C10"/>
    <mergeCell ref="D10:G10"/>
    <mergeCell ref="B11:C11"/>
    <mergeCell ref="D11:G11"/>
    <mergeCell ref="B12:C12"/>
    <mergeCell ref="D12:G12"/>
    <mergeCell ref="B13:C13"/>
    <mergeCell ref="D13:G13"/>
    <mergeCell ref="B17:C17"/>
    <mergeCell ref="D17:G17"/>
    <mergeCell ref="B18:C18"/>
    <mergeCell ref="D18:G18"/>
    <mergeCell ref="B14:C14"/>
    <mergeCell ref="D14:G14"/>
    <mergeCell ref="B15:C15"/>
    <mergeCell ref="D15:G15"/>
    <mergeCell ref="B16:C16"/>
    <mergeCell ref="D16:G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C1" sqref="C1:E1"/>
    </sheetView>
  </sheetViews>
  <sheetFormatPr defaultRowHeight="15" x14ac:dyDescent="0.25"/>
  <cols>
    <col min="1" max="1" width="6.5703125" customWidth="1"/>
    <col min="3" max="3" width="33.85546875" customWidth="1"/>
    <col min="4" max="4" width="18.7109375" customWidth="1"/>
    <col min="5" max="5" width="1.28515625" hidden="1" customWidth="1"/>
  </cols>
  <sheetData>
    <row r="1" spans="1:5" ht="18.75" x14ac:dyDescent="0.3">
      <c r="A1" s="32"/>
      <c r="B1" s="32"/>
      <c r="C1" s="68"/>
      <c r="D1" s="68"/>
      <c r="E1" s="68"/>
    </row>
    <row r="2" spans="1:5" ht="18.75" x14ac:dyDescent="0.3">
      <c r="A2" s="13"/>
      <c r="B2" s="13"/>
      <c r="C2" s="13"/>
      <c r="D2" s="29"/>
      <c r="E2" s="29"/>
    </row>
    <row r="3" spans="1:5" ht="111.75" customHeight="1" x14ac:dyDescent="0.25">
      <c r="A3" s="69" t="s">
        <v>22</v>
      </c>
      <c r="B3" s="69"/>
      <c r="C3" s="69"/>
      <c r="D3" s="69"/>
      <c r="E3" s="69"/>
    </row>
    <row r="4" spans="1:5" ht="18.75" x14ac:dyDescent="0.25">
      <c r="A4" s="3"/>
      <c r="B4" s="3"/>
      <c r="C4" s="3"/>
      <c r="D4" s="3"/>
      <c r="E4" s="3"/>
    </row>
    <row r="5" spans="1:5" x14ac:dyDescent="0.25">
      <c r="A5" s="56" t="s">
        <v>5</v>
      </c>
      <c r="B5" s="56" t="s">
        <v>18</v>
      </c>
      <c r="C5" s="56"/>
      <c r="D5" s="70" t="s">
        <v>19</v>
      </c>
      <c r="E5" s="71"/>
    </row>
    <row r="6" spans="1:5" ht="41.25" customHeight="1" x14ac:dyDescent="0.25">
      <c r="A6" s="56"/>
      <c r="B6" s="56"/>
      <c r="C6" s="56"/>
      <c r="D6" s="73"/>
      <c r="E6" s="74"/>
    </row>
    <row r="7" spans="1:5" x14ac:dyDescent="0.25">
      <c r="A7" s="5">
        <v>1</v>
      </c>
      <c r="B7" s="64">
        <v>2</v>
      </c>
      <c r="C7" s="64"/>
      <c r="D7" s="65">
        <v>3</v>
      </c>
      <c r="E7" s="66"/>
    </row>
    <row r="8" spans="1:5" ht="18.75" x14ac:dyDescent="0.25">
      <c r="A8" s="4">
        <v>1</v>
      </c>
      <c r="B8" s="56" t="s">
        <v>6</v>
      </c>
      <c r="C8" s="56"/>
      <c r="D8" s="31">
        <v>8808</v>
      </c>
      <c r="E8" s="31">
        <v>8808</v>
      </c>
    </row>
    <row r="9" spans="1:5" ht="18.75" x14ac:dyDescent="0.25">
      <c r="A9" s="4">
        <v>2</v>
      </c>
      <c r="B9" s="56" t="s">
        <v>7</v>
      </c>
      <c r="C9" s="56"/>
      <c r="D9" s="31">
        <v>10752</v>
      </c>
      <c r="E9" s="31">
        <v>10752</v>
      </c>
    </row>
    <row r="10" spans="1:5" ht="18.75" x14ac:dyDescent="0.25">
      <c r="A10" s="4">
        <v>3</v>
      </c>
      <c r="B10" s="56" t="s">
        <v>8</v>
      </c>
      <c r="C10" s="56"/>
      <c r="D10" s="31">
        <v>5304</v>
      </c>
      <c r="E10" s="31">
        <v>5304</v>
      </c>
    </row>
    <row r="11" spans="1:5" ht="18.75" x14ac:dyDescent="0.25">
      <c r="A11" s="4">
        <v>4</v>
      </c>
      <c r="B11" s="56" t="s">
        <v>9</v>
      </c>
      <c r="C11" s="56"/>
      <c r="D11" s="31">
        <v>1052</v>
      </c>
      <c r="E11" s="31">
        <v>1052</v>
      </c>
    </row>
    <row r="12" spans="1:5" ht="18.75" x14ac:dyDescent="0.25">
      <c r="A12" s="4">
        <v>5</v>
      </c>
      <c r="B12" s="56" t="s">
        <v>10</v>
      </c>
      <c r="C12" s="56"/>
      <c r="D12" s="31">
        <v>3720</v>
      </c>
      <c r="E12" s="31">
        <v>3720</v>
      </c>
    </row>
    <row r="13" spans="1:5" ht="18.75" x14ac:dyDescent="0.25">
      <c r="A13" s="4">
        <v>6</v>
      </c>
      <c r="B13" s="56" t="s">
        <v>11</v>
      </c>
      <c r="C13" s="56"/>
      <c r="D13" s="31">
        <v>4125</v>
      </c>
      <c r="E13" s="31">
        <v>4125</v>
      </c>
    </row>
    <row r="14" spans="1:5" ht="18.75" x14ac:dyDescent="0.25">
      <c r="A14" s="4">
        <v>7</v>
      </c>
      <c r="B14" s="56" t="s">
        <v>12</v>
      </c>
      <c r="C14" s="56"/>
      <c r="D14" s="31">
        <v>5206</v>
      </c>
      <c r="E14" s="31">
        <v>5206</v>
      </c>
    </row>
    <row r="15" spans="1:5" ht="18.75" x14ac:dyDescent="0.25">
      <c r="A15" s="4">
        <v>8</v>
      </c>
      <c r="B15" s="56" t="s">
        <v>13</v>
      </c>
      <c r="C15" s="56"/>
      <c r="D15" s="31">
        <v>4500</v>
      </c>
      <c r="E15" s="31">
        <v>4500</v>
      </c>
    </row>
    <row r="16" spans="1:5" ht="18.75" x14ac:dyDescent="0.25">
      <c r="A16" s="4">
        <v>9</v>
      </c>
      <c r="B16" s="56" t="s">
        <v>14</v>
      </c>
      <c r="C16" s="56"/>
      <c r="D16" s="31">
        <v>3820</v>
      </c>
      <c r="E16" s="31">
        <v>3820</v>
      </c>
    </row>
    <row r="17" spans="1:5" ht="18.75" x14ac:dyDescent="0.25">
      <c r="A17" s="4">
        <v>10</v>
      </c>
      <c r="B17" s="56" t="s">
        <v>15</v>
      </c>
      <c r="C17" s="56"/>
      <c r="D17" s="31">
        <v>24692</v>
      </c>
      <c r="E17" s="31">
        <v>24692</v>
      </c>
    </row>
    <row r="18" spans="1:5" ht="18.75" x14ac:dyDescent="0.25">
      <c r="A18" s="6"/>
      <c r="B18" s="60" t="s">
        <v>4</v>
      </c>
      <c r="C18" s="60"/>
      <c r="D18" s="61">
        <f>SUM(D8:D17)</f>
        <v>71979</v>
      </c>
      <c r="E18" s="62"/>
    </row>
    <row r="19" spans="1:5" ht="18.75" x14ac:dyDescent="0.25">
      <c r="A19" s="3"/>
      <c r="B19" s="3"/>
      <c r="C19" s="3"/>
      <c r="D19" s="3"/>
      <c r="E19" s="3"/>
    </row>
  </sheetData>
  <mergeCells count="19">
    <mergeCell ref="A3:E3"/>
    <mergeCell ref="A5:A6"/>
    <mergeCell ref="B5:C6"/>
    <mergeCell ref="D5:E6"/>
    <mergeCell ref="C1:E1"/>
    <mergeCell ref="B7:C7"/>
    <mergeCell ref="D7:E7"/>
    <mergeCell ref="B8:C8"/>
    <mergeCell ref="B9:C9"/>
    <mergeCell ref="B10:C10"/>
    <mergeCell ref="D18:E18"/>
    <mergeCell ref="B14:C14"/>
    <mergeCell ref="B15:C15"/>
    <mergeCell ref="B16:C16"/>
    <mergeCell ref="B11:C11"/>
    <mergeCell ref="B12:C12"/>
    <mergeCell ref="B13:C13"/>
    <mergeCell ref="B17:C17"/>
    <mergeCell ref="B18:C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K3" sqref="K3"/>
    </sheetView>
  </sheetViews>
  <sheetFormatPr defaultRowHeight="18.75" x14ac:dyDescent="0.3"/>
  <cols>
    <col min="1" max="1" width="6.5703125" style="26" customWidth="1"/>
    <col min="2" max="2" width="9.140625" style="26"/>
    <col min="3" max="3" width="33.85546875" style="26" customWidth="1"/>
    <col min="4" max="4" width="23.7109375" style="26" customWidth="1"/>
    <col min="5" max="5" width="9.5703125" style="26" customWidth="1"/>
    <col min="6" max="6" width="7.28515625" style="26" hidden="1" customWidth="1"/>
    <col min="7" max="7" width="10.5703125" style="26" hidden="1" customWidth="1"/>
    <col min="8" max="8" width="9.140625" style="7"/>
  </cols>
  <sheetData>
    <row r="1" spans="1:8" x14ac:dyDescent="0.3">
      <c r="D1" s="68"/>
      <c r="E1" s="68"/>
    </row>
    <row r="2" spans="1:8" ht="12.75" customHeight="1" x14ac:dyDescent="0.3">
      <c r="A2" s="78"/>
      <c r="B2" s="78"/>
      <c r="C2" s="78"/>
    </row>
    <row r="3" spans="1:8" ht="85.5" customHeight="1" x14ac:dyDescent="0.25">
      <c r="A3" s="69" t="s">
        <v>25</v>
      </c>
      <c r="B3" s="69"/>
      <c r="C3" s="69"/>
      <c r="D3" s="69"/>
      <c r="E3" s="69"/>
      <c r="F3" s="69"/>
      <c r="G3" s="69"/>
    </row>
    <row r="4" spans="1:8" x14ac:dyDescent="0.25">
      <c r="A4" s="10"/>
      <c r="B4" s="10"/>
      <c r="C4" s="10"/>
      <c r="D4" s="10"/>
      <c r="E4" s="10"/>
      <c r="F4" s="10"/>
      <c r="G4" s="10"/>
    </row>
    <row r="5" spans="1:8" ht="15" x14ac:dyDescent="0.25">
      <c r="A5" s="56" t="s">
        <v>5</v>
      </c>
      <c r="B5" s="56" t="s">
        <v>18</v>
      </c>
      <c r="C5" s="56"/>
      <c r="D5" s="70" t="s">
        <v>20</v>
      </c>
      <c r="E5" s="71"/>
      <c r="F5" s="71"/>
      <c r="G5" s="72"/>
    </row>
    <row r="6" spans="1:8" ht="27.75" customHeight="1" x14ac:dyDescent="0.25">
      <c r="A6" s="56"/>
      <c r="B6" s="56"/>
      <c r="C6" s="56"/>
      <c r="D6" s="73"/>
      <c r="E6" s="74"/>
      <c r="F6" s="74"/>
      <c r="G6" s="75"/>
    </row>
    <row r="7" spans="1:8" s="8" customFormat="1" ht="9.75" customHeight="1" x14ac:dyDescent="0.2">
      <c r="A7" s="11">
        <v>1</v>
      </c>
      <c r="B7" s="64">
        <v>2</v>
      </c>
      <c r="C7" s="64"/>
      <c r="D7" s="65">
        <v>3</v>
      </c>
      <c r="E7" s="66"/>
      <c r="F7" s="66"/>
      <c r="G7" s="67"/>
      <c r="H7" s="27"/>
    </row>
    <row r="8" spans="1:8" x14ac:dyDescent="0.25">
      <c r="A8" s="9">
        <v>1</v>
      </c>
      <c r="B8" s="56" t="s">
        <v>6</v>
      </c>
      <c r="C8" s="56"/>
      <c r="D8" s="76">
        <v>55933</v>
      </c>
      <c r="E8" s="77"/>
      <c r="F8" s="28">
        <v>55933</v>
      </c>
      <c r="G8" s="28">
        <v>55933</v>
      </c>
    </row>
    <row r="9" spans="1:8" x14ac:dyDescent="0.25">
      <c r="A9" s="9">
        <v>2</v>
      </c>
      <c r="B9" s="56" t="s">
        <v>7</v>
      </c>
      <c r="C9" s="56"/>
      <c r="D9" s="76">
        <v>54061</v>
      </c>
      <c r="E9" s="77"/>
      <c r="F9" s="28">
        <v>54061</v>
      </c>
      <c r="G9" s="28">
        <v>54061</v>
      </c>
    </row>
    <row r="10" spans="1:8" x14ac:dyDescent="0.25">
      <c r="A10" s="9">
        <v>3</v>
      </c>
      <c r="B10" s="56" t="s">
        <v>8</v>
      </c>
      <c r="C10" s="56"/>
      <c r="D10" s="76">
        <v>99946</v>
      </c>
      <c r="E10" s="77"/>
      <c r="F10" s="28">
        <v>99946</v>
      </c>
      <c r="G10" s="28">
        <v>99946</v>
      </c>
    </row>
    <row r="11" spans="1:8" x14ac:dyDescent="0.25">
      <c r="A11" s="9">
        <v>4</v>
      </c>
      <c r="B11" s="56" t="s">
        <v>9</v>
      </c>
      <c r="C11" s="56"/>
      <c r="D11" s="76">
        <v>29970</v>
      </c>
      <c r="E11" s="77"/>
      <c r="F11" s="28">
        <v>29970</v>
      </c>
      <c r="G11" s="28">
        <v>29970</v>
      </c>
    </row>
    <row r="12" spans="1:8" x14ac:dyDescent="0.25">
      <c r="A12" s="9">
        <v>5</v>
      </c>
      <c r="B12" s="56" t="s">
        <v>10</v>
      </c>
      <c r="C12" s="56"/>
      <c r="D12" s="76">
        <v>29724</v>
      </c>
      <c r="E12" s="77"/>
      <c r="F12" s="28">
        <v>29724</v>
      </c>
      <c r="G12" s="28">
        <v>29724</v>
      </c>
    </row>
    <row r="13" spans="1:8" x14ac:dyDescent="0.25">
      <c r="A13" s="9">
        <v>6</v>
      </c>
      <c r="B13" s="56" t="s">
        <v>11</v>
      </c>
      <c r="C13" s="56"/>
      <c r="D13" s="76">
        <v>50000</v>
      </c>
      <c r="E13" s="77"/>
      <c r="F13" s="28">
        <v>50000</v>
      </c>
      <c r="G13" s="28">
        <v>50000</v>
      </c>
    </row>
    <row r="14" spans="1:8" x14ac:dyDescent="0.25">
      <c r="A14" s="9">
        <v>7</v>
      </c>
      <c r="B14" s="56" t="s">
        <v>12</v>
      </c>
      <c r="C14" s="56"/>
      <c r="D14" s="76">
        <v>61100</v>
      </c>
      <c r="E14" s="77"/>
      <c r="F14" s="28">
        <v>61100</v>
      </c>
      <c r="G14" s="28">
        <v>61100</v>
      </c>
    </row>
    <row r="15" spans="1:8" x14ac:dyDescent="0.25">
      <c r="A15" s="9">
        <v>8</v>
      </c>
      <c r="B15" s="56" t="s">
        <v>13</v>
      </c>
      <c r="C15" s="56"/>
      <c r="D15" s="76">
        <v>543809</v>
      </c>
      <c r="E15" s="77"/>
      <c r="F15" s="28">
        <v>543809</v>
      </c>
      <c r="G15" s="28">
        <v>543809</v>
      </c>
    </row>
    <row r="16" spans="1:8" x14ac:dyDescent="0.25">
      <c r="A16" s="9">
        <v>9</v>
      </c>
      <c r="B16" s="56" t="s">
        <v>14</v>
      </c>
      <c r="C16" s="56"/>
      <c r="D16" s="76">
        <v>50000</v>
      </c>
      <c r="E16" s="77"/>
      <c r="F16" s="28">
        <v>50000</v>
      </c>
      <c r="G16" s="28">
        <v>50000</v>
      </c>
    </row>
    <row r="17" spans="1:7" x14ac:dyDescent="0.25">
      <c r="A17" s="9">
        <v>10</v>
      </c>
      <c r="B17" s="56" t="s">
        <v>15</v>
      </c>
      <c r="C17" s="56"/>
      <c r="D17" s="76">
        <v>34903</v>
      </c>
      <c r="E17" s="77"/>
      <c r="F17" s="28">
        <v>34903</v>
      </c>
      <c r="G17" s="28">
        <v>34903</v>
      </c>
    </row>
    <row r="18" spans="1:7" x14ac:dyDescent="0.25">
      <c r="A18" s="12"/>
      <c r="B18" s="60" t="s">
        <v>4</v>
      </c>
      <c r="C18" s="60"/>
      <c r="D18" s="14">
        <f>SUM(D8:D17)</f>
        <v>1009446</v>
      </c>
      <c r="E18" s="15"/>
      <c r="F18" s="15"/>
      <c r="G18" s="16"/>
    </row>
    <row r="19" spans="1:7" x14ac:dyDescent="0.25">
      <c r="A19" s="10"/>
      <c r="B19" s="10"/>
      <c r="C19" s="10"/>
      <c r="D19" s="10"/>
      <c r="E19" s="10"/>
      <c r="F19" s="10"/>
      <c r="G19" s="10"/>
    </row>
  </sheetData>
  <mergeCells count="29">
    <mergeCell ref="D1:E1"/>
    <mergeCell ref="D8:E8"/>
    <mergeCell ref="D9:E9"/>
    <mergeCell ref="D10:E10"/>
    <mergeCell ref="D11:E11"/>
    <mergeCell ref="B7:C7"/>
    <mergeCell ref="D7:G7"/>
    <mergeCell ref="A2:C2"/>
    <mergeCell ref="A3:G3"/>
    <mergeCell ref="A5:A6"/>
    <mergeCell ref="B5:C6"/>
    <mergeCell ref="D5:G6"/>
    <mergeCell ref="B8:C8"/>
    <mergeCell ref="B9:C9"/>
    <mergeCell ref="B10:C10"/>
    <mergeCell ref="B11:C11"/>
    <mergeCell ref="B12:C12"/>
    <mergeCell ref="B13:C13"/>
    <mergeCell ref="D12:E12"/>
    <mergeCell ref="D13:E13"/>
    <mergeCell ref="B17:C17"/>
    <mergeCell ref="B18:C18"/>
    <mergeCell ref="B14:C14"/>
    <mergeCell ref="B15:C15"/>
    <mergeCell ref="B16:C16"/>
    <mergeCell ref="D14:E14"/>
    <mergeCell ref="D15:E15"/>
    <mergeCell ref="D16:E16"/>
    <mergeCell ref="D17:E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инженерные сети</vt:lpstr>
      <vt:lpstr>дор.деят.</vt:lpstr>
      <vt:lpstr>ликвид.ЧС</vt:lpstr>
      <vt:lpstr>вывоз быт.отх.и мусора</vt:lpstr>
      <vt:lpstr>места захоронен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2018-09-13T03:54:20Z</dcterms:modified>
</cp:coreProperties>
</file>